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65521" windowWidth="19050" windowHeight="9330" tabRatio="638" activeTab="3"/>
  </bookViews>
  <sheets>
    <sheet name="расписание" sheetId="1" r:id="rId1"/>
    <sheet name="М10" sheetId="2" r:id="rId2"/>
    <sheet name="Д10" sheetId="3" r:id="rId3"/>
    <sheet name="М9" sheetId="4" r:id="rId4"/>
    <sheet name="Д9" sheetId="5" r:id="rId5"/>
    <sheet name="Ут.Д10" sheetId="6" r:id="rId6"/>
    <sheet name="Ут.М10" sheetId="7" r:id="rId7"/>
    <sheet name="Ут.М9" sheetId="8" r:id="rId8"/>
    <sheet name="Ут.Д9" sheetId="9" r:id="rId9"/>
  </sheets>
  <externalReferences>
    <externalReference r:id="rId12"/>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'Д10'!$A$1:$P$78</definedName>
    <definedName name="_xlnm.Print_Area" localSheetId="4">'Д9'!$A$1:$P$78</definedName>
    <definedName name="_xlnm.Print_Area" localSheetId="1">'М10'!$A$1:$P$78</definedName>
    <definedName name="_xlnm.Print_Area" localSheetId="3">'М9'!$A$1:$P$78</definedName>
    <definedName name="_xlnm.Print_Area" localSheetId="0">'расписание'!$A$1:$C$61</definedName>
    <definedName name="_xlnm.Print_Area" localSheetId="5">'Ут.Д10'!$A$1:$N$41</definedName>
    <definedName name="_xlnm.Print_Area" localSheetId="8">'Ут.Д9'!$A$1:$O$56</definedName>
    <definedName name="_xlnm.Print_Area" localSheetId="6">'Ут.М10'!$A$1:$N$41</definedName>
    <definedName name="_xlnm.Print_Area" localSheetId="7">'Ут.М9'!$A$1:$N$41</definedName>
  </definedNames>
  <calcPr fullCalcOnLoad="1"/>
</workbook>
</file>

<file path=xl/comments1.xml><?xml version="1.0" encoding="utf-8"?>
<comments xmlns="http://schemas.openxmlformats.org/spreadsheetml/2006/main">
  <authors>
    <author>Loner-XP</author>
  </authors>
  <commentList>
    <comment ref="A2" authorId="0">
      <text>
        <r>
          <rPr>
            <b/>
            <sz val="8"/>
            <rFont val="Tahoma"/>
            <family val="2"/>
          </rPr>
          <t>Пример:
Чемпионат Республики Беларусь по теннису</t>
        </r>
      </text>
    </comment>
    <comment ref="A3" authorId="0">
      <text>
        <r>
          <rPr>
            <b/>
            <sz val="8"/>
            <rFont val="Tahoma"/>
            <family val="2"/>
          </rPr>
          <t>Пример: 1 - 8 января 2010г.</t>
        </r>
      </text>
    </comment>
  </commentList>
</comments>
</file>

<file path=xl/comments2.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E5" authorId="0">
      <text>
        <r>
          <rPr>
            <b/>
            <sz val="8"/>
            <rFont val="Tahoma"/>
            <family val="2"/>
          </rPr>
          <t>Пример: г. Минск РЦОП</t>
        </r>
      </text>
    </comment>
    <comment ref="I3" authorId="0">
      <text>
        <r>
          <rPr>
            <b/>
            <sz val="8"/>
            <rFont val="Tahoma"/>
            <family val="2"/>
          </rPr>
          <t xml:space="preserve">Пример:  Юноши до 14 лет
</t>
        </r>
      </text>
    </comment>
    <comment ref="B7" authorId="1">
      <text>
        <r>
          <rPr>
            <b/>
            <sz val="9"/>
            <rFont val="Tahoma"/>
            <family val="2"/>
          </rPr>
          <t>WC, КВ, ЗАП, Обл.</t>
        </r>
      </text>
    </comment>
  </commentList>
</comments>
</file>

<file path=xl/comments3.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4.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5.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6.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H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7.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H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8.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H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9.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F5" authorId="0">
      <text>
        <r>
          <rPr>
            <b/>
            <sz val="8"/>
            <rFont val="Tahoma"/>
            <family val="0"/>
          </rPr>
          <t>Пример: г. Минск РЦОП</t>
        </r>
      </text>
    </comment>
    <comment ref="C7" authorId="1">
      <text>
        <r>
          <rPr>
            <b/>
            <sz val="9"/>
            <rFont val="Tahoma"/>
            <family val="2"/>
          </rPr>
          <t>WC, КВ, ЗАП, Обл.</t>
        </r>
      </text>
    </comment>
  </commentList>
</comments>
</file>

<file path=xl/sharedStrings.xml><?xml version="1.0" encoding="utf-8"?>
<sst xmlns="http://schemas.openxmlformats.org/spreadsheetml/2006/main" count="546" uniqueCount="218">
  <si>
    <t>главный судья</t>
  </si>
  <si>
    <t>статус</t>
  </si>
  <si>
    <t>посев</t>
  </si>
  <si>
    <t>полуфинал</t>
  </si>
  <si>
    <t>финал</t>
  </si>
  <si>
    <t>3е</t>
  </si>
  <si>
    <t>Главный судья</t>
  </si>
  <si>
    <t>четвертьфинал</t>
  </si>
  <si>
    <t>Основная сетка</t>
  </si>
  <si>
    <t>2круг</t>
  </si>
  <si>
    <t>Город</t>
  </si>
  <si>
    <t>Время</t>
  </si>
  <si>
    <t>№</t>
  </si>
  <si>
    <t>Матч</t>
  </si>
  <si>
    <t xml:space="preserve"> 5-8</t>
  </si>
  <si>
    <t xml:space="preserve"> 3-4</t>
  </si>
  <si>
    <t>ФИО (полностью)</t>
  </si>
  <si>
    <t>Дата рождения</t>
  </si>
  <si>
    <t>12 00</t>
  </si>
  <si>
    <t>Открытый турнир по теннису</t>
  </si>
  <si>
    <t>20-23.03.2017</t>
  </si>
  <si>
    <r>
      <t xml:space="preserve">Открытый турнир по теннису </t>
    </r>
    <r>
      <rPr>
        <b/>
        <sz val="20"/>
        <rFont val="Arial"/>
        <family val="2"/>
      </rPr>
      <t>8-9,9-10 лет</t>
    </r>
  </si>
  <si>
    <t>20-23 марта 2017</t>
  </si>
  <si>
    <t>Гершончик Егор</t>
  </si>
  <si>
    <t>Х</t>
  </si>
  <si>
    <t>Брикет Владислав</t>
  </si>
  <si>
    <t>Ародь Владислав</t>
  </si>
  <si>
    <t>Богдасарьян Александр</t>
  </si>
  <si>
    <t>Душкевич Андрей</t>
  </si>
  <si>
    <t>Тарасюк Владимир</t>
  </si>
  <si>
    <t>Михайлус Никита</t>
  </si>
  <si>
    <t>Григорцевич Андриан</t>
  </si>
  <si>
    <t>Кастюкевич Руслан</t>
  </si>
  <si>
    <t>Вдовенко Александр</t>
  </si>
  <si>
    <t>Аксютик Иван</t>
  </si>
  <si>
    <t>Бохан Станислав</t>
  </si>
  <si>
    <t>Глушко Тимофей</t>
  </si>
  <si>
    <t>Хацкевич Петр</t>
  </si>
  <si>
    <t>Супрун Максим</t>
  </si>
  <si>
    <t>Крицкий Юлий</t>
  </si>
  <si>
    <t>Корень Артем</t>
  </si>
  <si>
    <t>Жур Н.В.</t>
  </si>
  <si>
    <t>Сдюшор по теннису</t>
  </si>
  <si>
    <t xml:space="preserve"> Жур Н.В.</t>
  </si>
  <si>
    <t>пер.Козлова,15</t>
  </si>
  <si>
    <t>Девочки 9-10 лет</t>
  </si>
  <si>
    <t>Мальчики 9-10 лет</t>
  </si>
  <si>
    <t>Трошко Алеся</t>
  </si>
  <si>
    <t>Татур Ника</t>
  </si>
  <si>
    <t>Адзериха Полина</t>
  </si>
  <si>
    <t>Седых Мария</t>
  </si>
  <si>
    <t>Мурашко Татьяна</t>
  </si>
  <si>
    <t>Лисовская Яна</t>
  </si>
  <si>
    <t>Алехна Александра</t>
  </si>
  <si>
    <t>Пилипцевич Алиса</t>
  </si>
  <si>
    <t>Силицкая Влада</t>
  </si>
  <si>
    <t>Пелепей Мария</t>
  </si>
  <si>
    <t>Бурш Алина</t>
  </si>
  <si>
    <t>Кудревич Ксения</t>
  </si>
  <si>
    <t>Приемко Екатерина</t>
  </si>
  <si>
    <t>Пашко Полина</t>
  </si>
  <si>
    <t>Мальчики 8-9 лет</t>
  </si>
  <si>
    <t>Луферчик Илья</t>
  </si>
  <si>
    <t>Светлов Артем</t>
  </si>
  <si>
    <t>Булавин Михаил</t>
  </si>
  <si>
    <t>Михнюк Арсений</t>
  </si>
  <si>
    <t>Губинский Илья</t>
  </si>
  <si>
    <t>Мусальников Александр</t>
  </si>
  <si>
    <t>Ольшанский Марк</t>
  </si>
  <si>
    <t>Лебедев Дмитрий</t>
  </si>
  <si>
    <t>Гузбанд Леонид</t>
  </si>
  <si>
    <t>Корень Тихон</t>
  </si>
  <si>
    <t>Шнитко  Сергей</t>
  </si>
  <si>
    <t>Рускевич Константин</t>
  </si>
  <si>
    <t>Селицкий Роман</t>
  </si>
  <si>
    <t>Мархель Даниил</t>
  </si>
  <si>
    <t>Реут Глеб</t>
  </si>
  <si>
    <t>Татур Даниил</t>
  </si>
  <si>
    <t>Волков Арсен</t>
  </si>
  <si>
    <t>Лепешко Матвей</t>
  </si>
  <si>
    <t>Девочки 8-9 лет</t>
  </si>
  <si>
    <t>Разина Влада</t>
  </si>
  <si>
    <t>Синичкина Арина</t>
  </si>
  <si>
    <t>Витко Ксения</t>
  </si>
  <si>
    <t>Легеня Кристина</t>
  </si>
  <si>
    <t>Шидловская Екатерина</t>
  </si>
  <si>
    <t>Азарова Янина</t>
  </si>
  <si>
    <t>Пашкевич Дарья</t>
  </si>
  <si>
    <t>Чиндорева Варвара</t>
  </si>
  <si>
    <t>Шульга Дарья</t>
  </si>
  <si>
    <t>Вансович Арина</t>
  </si>
  <si>
    <t>Дубик Екатерина</t>
  </si>
  <si>
    <t>Шолькина Софья</t>
  </si>
  <si>
    <t>Чамеева Яна</t>
  </si>
  <si>
    <t>Шавель Алина</t>
  </si>
  <si>
    <t>Оке Эмили</t>
  </si>
  <si>
    <t>Шарамет Елизавета</t>
  </si>
  <si>
    <t>Рыбакова Анна</t>
  </si>
  <si>
    <t>Михалькова Милана</t>
  </si>
  <si>
    <t>Трошко</t>
  </si>
  <si>
    <t>Адзериха</t>
  </si>
  <si>
    <t>4/0 4/0</t>
  </si>
  <si>
    <t>Седых</t>
  </si>
  <si>
    <t>42 40</t>
  </si>
  <si>
    <t>Алехна</t>
  </si>
  <si>
    <t>40 41</t>
  </si>
  <si>
    <t>Пилипцевич</t>
  </si>
  <si>
    <t>14 54 10-8</t>
  </si>
  <si>
    <t xml:space="preserve">Кудревич </t>
  </si>
  <si>
    <t>35 40 10-3</t>
  </si>
  <si>
    <t>Пашко</t>
  </si>
  <si>
    <t>40 40</t>
  </si>
  <si>
    <t>Гершончик</t>
  </si>
  <si>
    <t>Ародь</t>
  </si>
  <si>
    <t>04 42 10-6</t>
  </si>
  <si>
    <t>Богдасарьян</t>
  </si>
  <si>
    <t>Душкевич</t>
  </si>
  <si>
    <t>14 54 10-6</t>
  </si>
  <si>
    <t>Тарасюк</t>
  </si>
  <si>
    <t>Михайлус</t>
  </si>
  <si>
    <t>41 53</t>
  </si>
  <si>
    <t>Григорцевич</t>
  </si>
  <si>
    <t>Кастюкевич</t>
  </si>
  <si>
    <t>н/я</t>
  </si>
  <si>
    <t>Вдовенко</t>
  </si>
  <si>
    <t>Аксютик</t>
  </si>
  <si>
    <t>Бохан</t>
  </si>
  <si>
    <t>Глушко</t>
  </si>
  <si>
    <t>41 42</t>
  </si>
  <si>
    <t>Хацкевич</t>
  </si>
  <si>
    <t>Супрун</t>
  </si>
  <si>
    <t>Крицкий</t>
  </si>
  <si>
    <t>Корень</t>
  </si>
  <si>
    <t>42 42</t>
  </si>
  <si>
    <t xml:space="preserve">Седых </t>
  </si>
  <si>
    <t>41 41</t>
  </si>
  <si>
    <t xml:space="preserve">Кастюкевич </t>
  </si>
  <si>
    <t>Корень А.</t>
  </si>
  <si>
    <t>42 53</t>
  </si>
  <si>
    <t>41 04 10-5</t>
  </si>
  <si>
    <t>42 41</t>
  </si>
  <si>
    <t>Бурш</t>
  </si>
  <si>
    <t>Светлов</t>
  </si>
  <si>
    <t>41 40</t>
  </si>
  <si>
    <t>Губинский</t>
  </si>
  <si>
    <t>Ольшанский</t>
  </si>
  <si>
    <t>Лебедев 42 42</t>
  </si>
  <si>
    <t>Синичкина</t>
  </si>
  <si>
    <t>40 53</t>
  </si>
  <si>
    <t>Гузбанд</t>
  </si>
  <si>
    <t>Рускевич</t>
  </si>
  <si>
    <t>24 53 76</t>
  </si>
  <si>
    <t>Мархель</t>
  </si>
  <si>
    <t>Татур Д.</t>
  </si>
  <si>
    <t>40 54</t>
  </si>
  <si>
    <t>Лепешко</t>
  </si>
  <si>
    <t>41 54</t>
  </si>
  <si>
    <t>Легеня</t>
  </si>
  <si>
    <t>Пашкевич</t>
  </si>
  <si>
    <t>40 42</t>
  </si>
  <si>
    <t>Шульга</t>
  </si>
  <si>
    <t>Вансович</t>
  </si>
  <si>
    <t>Чамеева</t>
  </si>
  <si>
    <t>Оке</t>
  </si>
  <si>
    <t>45 41 76</t>
  </si>
  <si>
    <t>Шарамет</t>
  </si>
  <si>
    <t>МЕСТО ПРОВЕДЕНИЯ ТУРНИРА</t>
  </si>
  <si>
    <t>победитель</t>
  </si>
  <si>
    <t>3м.</t>
  </si>
  <si>
    <t>Пелепей</t>
  </si>
  <si>
    <t>Татур Н.</t>
  </si>
  <si>
    <t>Михалькова</t>
  </si>
  <si>
    <t>Лисовская</t>
  </si>
  <si>
    <t>Приемко</t>
  </si>
  <si>
    <t>Силицкая</t>
  </si>
  <si>
    <t>Брикет</t>
  </si>
  <si>
    <t>Реут</t>
  </si>
  <si>
    <t>Волков</t>
  </si>
  <si>
    <t>Булавин</t>
  </si>
  <si>
    <t>Силицкий</t>
  </si>
  <si>
    <t>Михнюк</t>
  </si>
  <si>
    <t>Мусальников</t>
  </si>
  <si>
    <t>рейтинг</t>
  </si>
  <si>
    <t>Победитель</t>
  </si>
  <si>
    <t>Рыбакова</t>
  </si>
  <si>
    <t>Разина</t>
  </si>
  <si>
    <t>Азарова</t>
  </si>
  <si>
    <t>Витко</t>
  </si>
  <si>
    <t>Шолькина</t>
  </si>
  <si>
    <t>Чиндорева</t>
  </si>
  <si>
    <t>Шавель</t>
  </si>
  <si>
    <t>Дубик</t>
  </si>
  <si>
    <t>Шидловская</t>
  </si>
  <si>
    <t>42 04 71</t>
  </si>
  <si>
    <t>53 54</t>
  </si>
  <si>
    <t>24 41 10-7</t>
  </si>
  <si>
    <t>53 42</t>
  </si>
  <si>
    <t>54 41</t>
  </si>
  <si>
    <t>54 40</t>
  </si>
  <si>
    <t>Утешительная сетка</t>
  </si>
  <si>
    <t>Луферчик</t>
  </si>
  <si>
    <t>35 42 71</t>
  </si>
  <si>
    <t>53 41</t>
  </si>
  <si>
    <t>54 45 72</t>
  </si>
  <si>
    <t>41 24 73</t>
  </si>
  <si>
    <t>Расписание на  23.03.2017 (четверг)</t>
  </si>
  <si>
    <t>10.00</t>
  </si>
  <si>
    <t>Луферчик-Ольшанский</t>
  </si>
  <si>
    <t>11 00</t>
  </si>
  <si>
    <t>Пашкевич-Вансович матч за 1 м. Девочки 9 лет</t>
  </si>
  <si>
    <t>матч за 3 м. Мальчики 9 лет</t>
  </si>
  <si>
    <t xml:space="preserve">Синичкина-Шарамет  матч за 3 м. Девочки 9 лет </t>
  </si>
  <si>
    <t>Финал Мальчики 9 лет</t>
  </si>
  <si>
    <t>Мальчики 9-10</t>
  </si>
  <si>
    <t xml:space="preserve">Синичкина </t>
  </si>
  <si>
    <t>53 40</t>
  </si>
  <si>
    <t>35 42 86</t>
  </si>
  <si>
    <t>14 53 71</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</si>
</sst>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quot;$&quot;* #,##0.00_-;_-&quot;$&quot;* &quot;-&quot;??_-;_-@_-"/>
    <numFmt numFmtId="165" formatCode="dd\ mmm\ yyyy"/>
  </numFmts>
  <fonts count="96">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0"/>
      <name val="Arial"/>
      <family val="2"/>
    </font>
    <font>
      <sz val="11"/>
      <color indexed="52"/>
      <name val="Calibri"/>
      <family val="2"/>
    </font>
    <font>
      <sz val="11"/>
      <color indexed="10"/>
      <name val="Calibri"/>
      <family val="2"/>
    </font>
    <font>
      <sz val="11"/>
      <color indexed="17"/>
      <name val="Calibri"/>
      <family val="2"/>
    </font>
    <font>
      <b/>
      <sz val="24"/>
      <name val="Arial"/>
      <family val="2"/>
    </font>
    <font>
      <sz val="14"/>
      <name val="Arial"/>
      <family val="2"/>
    </font>
    <font>
      <sz val="10"/>
      <name val="ITF"/>
      <family val="5"/>
    </font>
    <font>
      <sz val="20"/>
      <color indexed="9"/>
      <name val="Arial"/>
      <family val="2"/>
    </font>
    <font>
      <sz val="20"/>
      <name val="Arial"/>
      <family val="2"/>
    </font>
    <font>
      <b/>
      <i/>
      <sz val="20"/>
      <name val="Arial"/>
      <family val="2"/>
    </font>
    <font>
      <b/>
      <sz val="10"/>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b/>
      <sz val="9"/>
      <name val="Arial"/>
      <family val="2"/>
    </font>
    <font>
      <sz val="9"/>
      <name val="Arial"/>
      <family val="2"/>
    </font>
    <font>
      <sz val="9"/>
      <color indexed="9"/>
      <name val="Arial"/>
      <family val="2"/>
    </font>
    <font>
      <sz val="8.5"/>
      <color indexed="9"/>
      <name val="Arial"/>
      <family val="2"/>
    </font>
    <font>
      <sz val="8.5"/>
      <name val="Arial"/>
      <family val="2"/>
    </font>
    <font>
      <i/>
      <sz val="9"/>
      <color indexed="9"/>
      <name val="Arial"/>
      <family val="2"/>
    </font>
    <font>
      <sz val="9"/>
      <color indexed="8"/>
      <name val="Arial"/>
      <family val="2"/>
    </font>
    <font>
      <sz val="9"/>
      <color indexed="14"/>
      <name val="Arial"/>
      <family val="2"/>
    </font>
    <font>
      <b/>
      <sz val="8.5"/>
      <color indexed="8"/>
      <name val="Arial"/>
      <family val="2"/>
    </font>
    <font>
      <sz val="8.5"/>
      <color indexed="8"/>
      <name val="Arial"/>
      <family val="2"/>
    </font>
    <font>
      <sz val="10"/>
      <color indexed="9"/>
      <name val="Arial"/>
      <family val="2"/>
    </font>
    <font>
      <b/>
      <sz val="10"/>
      <color indexed="9"/>
      <name val="Arial"/>
      <family val="2"/>
    </font>
    <font>
      <sz val="24"/>
      <name val="Arial"/>
      <family val="2"/>
    </font>
    <font>
      <b/>
      <sz val="7"/>
      <name val="Arial"/>
      <family val="2"/>
    </font>
    <font>
      <b/>
      <sz val="7"/>
      <color indexed="9"/>
      <name val="Arial"/>
      <family val="2"/>
    </font>
    <font>
      <b/>
      <sz val="7"/>
      <color indexed="8"/>
      <name val="Arial"/>
      <family val="2"/>
    </font>
    <font>
      <sz val="10"/>
      <color indexed="8"/>
      <name val="Arial"/>
      <family val="2"/>
    </font>
    <font>
      <sz val="12"/>
      <name val="Arial"/>
      <family val="2"/>
    </font>
    <font>
      <sz val="12"/>
      <color indexed="9"/>
      <name val="Arial"/>
      <family val="2"/>
    </font>
    <font>
      <b/>
      <sz val="12"/>
      <name val="Arial"/>
      <family val="2"/>
    </font>
    <font>
      <b/>
      <sz val="12"/>
      <color indexed="9"/>
      <name val="Arial"/>
      <family val="2"/>
    </font>
    <font>
      <sz val="12"/>
      <color indexed="8"/>
      <name val="Arial"/>
      <family val="2"/>
    </font>
    <font>
      <b/>
      <sz val="12"/>
      <color indexed="8"/>
      <name val="Arial"/>
      <family val="2"/>
    </font>
    <font>
      <sz val="8"/>
      <name val="Arial Cyr"/>
      <family val="0"/>
    </font>
    <font>
      <b/>
      <sz val="10"/>
      <name val="Arial Cyr"/>
      <family val="0"/>
    </font>
    <font>
      <b/>
      <sz val="14"/>
      <name val="Arial Cyr"/>
      <family val="0"/>
    </font>
    <font>
      <i/>
      <sz val="9"/>
      <color indexed="8"/>
      <name val="Arial"/>
      <family val="2"/>
    </font>
    <font>
      <i/>
      <sz val="9"/>
      <name val="Arial"/>
      <family val="2"/>
    </font>
    <font>
      <b/>
      <sz val="8"/>
      <name val="Tahoma"/>
      <family val="2"/>
    </font>
    <font>
      <b/>
      <sz val="16"/>
      <name val="Arial"/>
      <family val="2"/>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i/>
      <sz val="14"/>
      <name val="Arial Cyr"/>
      <family val="0"/>
    </font>
    <font>
      <sz val="14"/>
      <name val="Arial Cyr"/>
      <family val="0"/>
    </font>
    <font>
      <b/>
      <sz val="20"/>
      <name val="Arial"/>
      <family val="2"/>
    </font>
    <font>
      <b/>
      <sz val="22"/>
      <name val="Arial Cyr"/>
      <family val="0"/>
    </font>
    <font>
      <sz val="8.5"/>
      <color indexed="14"/>
      <name val="Arial"/>
      <family val="2"/>
    </font>
    <font>
      <i/>
      <sz val="6"/>
      <color indexed="9"/>
      <name val="Arial"/>
      <family val="2"/>
    </font>
    <font>
      <sz val="8.5"/>
      <color indexed="42"/>
      <name val="Arial"/>
      <family val="2"/>
    </font>
    <font>
      <b/>
      <i/>
      <sz val="8"/>
      <name val="Arial"/>
      <family val="2"/>
    </font>
    <font>
      <i/>
      <sz val="8"/>
      <color indexed="9"/>
      <name val="Arial"/>
      <family val="2"/>
    </font>
    <font>
      <sz val="8"/>
      <color indexed="9"/>
      <name val="Arial"/>
      <family val="2"/>
    </font>
    <font>
      <sz val="8"/>
      <name val="Arial"/>
      <family val="2"/>
    </font>
    <font>
      <i/>
      <sz val="8.5"/>
      <color indexed="8"/>
      <name val="Arial"/>
      <family val="2"/>
    </font>
    <font>
      <sz val="6"/>
      <color indexed="8"/>
      <name val="Arial"/>
      <family val="2"/>
    </font>
    <font>
      <i/>
      <sz val="8"/>
      <color indexed="8"/>
      <name val="Arial"/>
      <family val="2"/>
    </font>
    <font>
      <b/>
      <sz val="9"/>
      <color indexed="8"/>
      <name val="Arial"/>
      <family val="2"/>
    </font>
    <font>
      <b/>
      <i/>
      <sz val="9"/>
      <name val="Arial"/>
      <family val="2"/>
    </font>
    <font>
      <sz val="8"/>
      <name val="Tahoma"/>
      <family val="2"/>
    </font>
    <font>
      <b/>
      <sz val="8"/>
      <name val="Arial Cyr"/>
      <family val="2"/>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
      <patternFill patternType="solid">
        <fgColor indexed="65"/>
        <bgColor indexed="64"/>
      </patternFill>
    </fill>
    <fill>
      <patternFill patternType="solid">
        <fgColor indexed="9"/>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style="medium"/>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11"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3"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5" fillId="4" borderId="1" applyNumberFormat="0" applyFont="0" applyAlignment="0" applyProtection="0"/>
    <xf numFmtId="0" fontId="65" fillId="19" borderId="1" applyNumberFormat="0" applyAlignment="0" applyProtection="0"/>
    <xf numFmtId="0" fontId="66" fillId="6" borderId="0" applyNumberFormat="0" applyBorder="0" applyAlignment="0" applyProtection="0"/>
    <xf numFmtId="0" fontId="67" fillId="10" borderId="0" applyNumberFormat="0" applyBorder="0" applyAlignment="0" applyProtection="0"/>
    <xf numFmtId="0" fontId="44" fillId="20"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21" borderId="0" applyNumberFormat="0" applyBorder="0" applyAlignment="0" applyProtection="0"/>
    <xf numFmtId="0" fontId="44" fillId="17" borderId="0" applyNumberFormat="0" applyBorder="0" applyAlignment="0" applyProtection="0"/>
    <xf numFmtId="0" fontId="44" fillId="22" borderId="0" applyNumberFormat="0" applyBorder="0" applyAlignment="0" applyProtection="0"/>
    <xf numFmtId="0" fontId="68" fillId="0" borderId="0" applyNumberFormat="0" applyFill="0" applyBorder="0" applyAlignment="0" applyProtection="0"/>
    <xf numFmtId="0" fontId="69" fillId="3" borderId="1" applyNumberFormat="0" applyAlignment="0" applyProtection="0"/>
    <xf numFmtId="0" fontId="45" fillId="14" borderId="2" applyNumberFormat="0" applyAlignment="0" applyProtection="0"/>
    <xf numFmtId="0" fontId="70" fillId="0" borderId="3" applyNumberFormat="0" applyFill="0" applyAlignment="0" applyProtection="0"/>
    <xf numFmtId="0" fontId="71" fillId="4" borderId="0" applyNumberFormat="0" applyBorder="0" applyAlignment="0" applyProtection="0"/>
    <xf numFmtId="0" fontId="50" fillId="0" borderId="0">
      <alignment/>
      <protection/>
    </xf>
    <xf numFmtId="0" fontId="50" fillId="0" borderId="0">
      <alignment/>
      <protection/>
    </xf>
    <xf numFmtId="0" fontId="15" fillId="0" borderId="0">
      <alignment/>
      <protection/>
    </xf>
    <xf numFmtId="0" fontId="72" fillId="0" borderId="0" applyNumberFormat="0" applyFill="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76" fillId="0" borderId="7" applyNumberFormat="0" applyFill="0" applyAlignment="0" applyProtection="0"/>
    <xf numFmtId="0" fontId="76" fillId="19" borderId="8" applyNumberFormat="0" applyAlignment="0" applyProtection="0"/>
    <xf numFmtId="0" fontId="77" fillId="0" borderId="0" applyNumberForma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6" borderId="0" applyNumberFormat="0" applyBorder="0" applyAlignment="0" applyProtection="0"/>
    <xf numFmtId="0" fontId="3" fillId="5" borderId="9" applyNumberFormat="0" applyAlignment="0" applyProtection="0"/>
    <xf numFmtId="0" fontId="4" fillId="19" borderId="1" applyNumberFormat="0" applyAlignment="0" applyProtection="0"/>
    <xf numFmtId="0" fontId="5" fillId="1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6" fillId="0" borderId="10" applyNumberFormat="0" applyFill="0" applyAlignment="0" applyProtection="0"/>
    <xf numFmtId="0" fontId="7" fillId="0" borderId="11" applyNumberFormat="0" applyFill="0" applyAlignment="0" applyProtection="0"/>
    <xf numFmtId="0" fontId="8" fillId="0" borderId="12" applyNumberFormat="0" applyFill="0" applyAlignment="0" applyProtection="0"/>
    <xf numFmtId="0" fontId="8" fillId="0" borderId="0" applyNumberFormat="0" applyFill="0" applyBorder="0" applyAlignment="0" applyProtection="0"/>
    <xf numFmtId="0" fontId="9" fillId="0" borderId="13" applyNumberFormat="0" applyFill="0" applyAlignment="0" applyProtection="0"/>
    <xf numFmtId="0" fontId="10" fillId="27" borderId="14"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13" fillId="8" borderId="0" applyNumberFormat="0" applyBorder="0" applyAlignment="0" applyProtection="0"/>
    <xf numFmtId="0" fontId="14" fillId="0" borderId="0" applyNumberFormat="0" applyFill="0" applyBorder="0" applyAlignment="0" applyProtection="0"/>
    <xf numFmtId="0" fontId="15" fillId="28" borderId="15" applyNumberFormat="0" applyFont="0" applyAlignment="0" applyProtection="0"/>
    <xf numFmtId="9" fontId="0" fillId="0" borderId="0" applyFon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9" borderId="0" applyNumberFormat="0" applyBorder="0" applyAlignment="0" applyProtection="0"/>
  </cellStyleXfs>
  <cellXfs count="443">
    <xf numFmtId="0" fontId="0" fillId="0" borderId="0" xfId="0" applyAlignment="1">
      <alignment/>
    </xf>
    <xf numFmtId="49" fontId="46" fillId="0" borderId="0" xfId="99" applyNumberFormat="1" applyFont="1" applyFill="1" applyAlignment="1">
      <alignment vertical="top"/>
      <protection/>
    </xf>
    <xf numFmtId="49" fontId="19" fillId="0" borderId="0" xfId="99" applyNumberFormat="1" applyFont="1" applyAlignment="1">
      <alignment vertical="top"/>
      <protection/>
    </xf>
    <xf numFmtId="49" fontId="46" fillId="0" borderId="0" xfId="99" applyNumberFormat="1" applyFont="1" applyAlignment="1">
      <alignment vertical="top"/>
      <protection/>
    </xf>
    <xf numFmtId="49" fontId="46" fillId="0" borderId="0" xfId="99" applyNumberFormat="1" applyFont="1" applyAlignment="1">
      <alignment vertical="center"/>
      <protection/>
    </xf>
    <xf numFmtId="49" fontId="20" fillId="0" borderId="0" xfId="99" applyNumberFormat="1" applyFont="1" applyAlignment="1">
      <alignment vertical="center"/>
      <protection/>
    </xf>
    <xf numFmtId="49" fontId="21" fillId="0" borderId="0" xfId="99" applyNumberFormat="1" applyFont="1" applyAlignment="1">
      <alignment horizontal="right" vertical="top"/>
      <protection/>
    </xf>
    <xf numFmtId="49" fontId="22" fillId="0" borderId="0" xfId="99" applyNumberFormat="1" applyFont="1" applyAlignment="1">
      <alignment vertical="top"/>
      <protection/>
    </xf>
    <xf numFmtId="0" fontId="23" fillId="29" borderId="0" xfId="99" applyFont="1" applyFill="1" applyAlignment="1">
      <alignment vertical="top"/>
      <protection/>
    </xf>
    <xf numFmtId="0" fontId="23" fillId="30" borderId="0" xfId="99" applyFont="1" applyFill="1" applyAlignment="1">
      <alignment vertical="top"/>
      <protection/>
    </xf>
    <xf numFmtId="0" fontId="23" fillId="0" borderId="0" xfId="99" applyFont="1" applyAlignment="1">
      <alignment vertical="top"/>
      <protection/>
    </xf>
    <xf numFmtId="49" fontId="46" fillId="0" borderId="0" xfId="99" applyNumberFormat="1" applyFont="1" applyAlignment="1">
      <alignment horizontal="center" vertical="center"/>
      <protection/>
    </xf>
    <xf numFmtId="49" fontId="20" fillId="0" borderId="0" xfId="99" applyNumberFormat="1" applyFont="1" applyAlignment="1">
      <alignment horizontal="center" vertical="center"/>
      <protection/>
    </xf>
    <xf numFmtId="49" fontId="24" fillId="0" borderId="0" xfId="99" applyNumberFormat="1" applyFont="1" applyAlignment="1">
      <alignment vertical="top"/>
      <protection/>
    </xf>
    <xf numFmtId="49" fontId="23" fillId="0" borderId="0" xfId="99" applyNumberFormat="1" applyFont="1" applyFill="1" applyAlignment="1">
      <alignment vertical="top"/>
      <protection/>
    </xf>
    <xf numFmtId="49" fontId="25" fillId="0" borderId="0" xfId="99" applyNumberFormat="1" applyFont="1" applyAlignment="1">
      <alignment vertical="top"/>
      <protection/>
    </xf>
    <xf numFmtId="49" fontId="23" fillId="0" borderId="0" xfId="99" applyNumberFormat="1" applyFont="1" applyAlignment="1">
      <alignment vertical="top"/>
      <protection/>
    </xf>
    <xf numFmtId="49" fontId="23" fillId="0" borderId="0" xfId="99" applyNumberFormat="1" applyFont="1" applyAlignment="1">
      <alignment vertical="center"/>
      <protection/>
    </xf>
    <xf numFmtId="49" fontId="20" fillId="0" borderId="0" xfId="99" applyNumberFormat="1" applyFont="1" applyAlignment="1">
      <alignment horizontal="left" vertical="center"/>
      <protection/>
    </xf>
    <xf numFmtId="49" fontId="47" fillId="19" borderId="0" xfId="99" applyNumberFormat="1" applyFont="1" applyFill="1" applyAlignment="1">
      <alignment vertical="center"/>
      <protection/>
    </xf>
    <xf numFmtId="49" fontId="47" fillId="19" borderId="0" xfId="99" applyNumberFormat="1" applyFont="1" applyFill="1" applyAlignment="1">
      <alignment horizontal="center" vertical="center"/>
      <protection/>
    </xf>
    <xf numFmtId="49" fontId="47" fillId="19" borderId="0" xfId="99" applyNumberFormat="1" applyFont="1" applyFill="1" applyAlignment="1">
      <alignment horizontal="left" vertical="center"/>
      <protection/>
    </xf>
    <xf numFmtId="49" fontId="48" fillId="19" borderId="0" xfId="99" applyNumberFormat="1" applyFont="1" applyFill="1" applyAlignment="1">
      <alignment vertical="center"/>
      <protection/>
    </xf>
    <xf numFmtId="49" fontId="25" fillId="19" borderId="0" xfId="99" applyNumberFormat="1" applyFont="1" applyFill="1" applyAlignment="1">
      <alignment vertical="center"/>
      <protection/>
    </xf>
    <xf numFmtId="49" fontId="47" fillId="19" borderId="0" xfId="99" applyNumberFormat="1" applyFont="1" applyFill="1" applyAlignment="1">
      <alignment horizontal="right" vertical="center"/>
      <protection/>
    </xf>
    <xf numFmtId="49" fontId="49" fillId="19" borderId="0" xfId="99" applyNumberFormat="1" applyFont="1" applyFill="1" applyAlignment="1">
      <alignment horizontal="right" vertical="center"/>
      <protection/>
    </xf>
    <xf numFmtId="0" fontId="26" fillId="0" borderId="0" xfId="99" applyFont="1" applyAlignment="1">
      <alignment vertical="center"/>
      <protection/>
    </xf>
    <xf numFmtId="165" fontId="27" fillId="0" borderId="17" xfId="99" applyNumberFormat="1" applyFont="1" applyBorder="1" applyAlignment="1">
      <alignment horizontal="center" vertical="center"/>
      <protection/>
    </xf>
    <xf numFmtId="49" fontId="27" fillId="0" borderId="17" xfId="99" applyNumberFormat="1" applyFont="1" applyBorder="1" applyAlignment="1">
      <alignment horizontal="left" vertical="center"/>
      <protection/>
    </xf>
    <xf numFmtId="49" fontId="27" fillId="0" borderId="17" xfId="99" applyNumberFormat="1" applyFont="1" applyBorder="1" applyAlignment="1">
      <alignment vertical="center"/>
      <protection/>
    </xf>
    <xf numFmtId="49" fontId="15" fillId="0" borderId="17" xfId="99" applyNumberFormat="1" applyFont="1" applyBorder="1" applyAlignment="1">
      <alignment vertical="center"/>
      <protection/>
    </xf>
    <xf numFmtId="49" fontId="28" fillId="0" borderId="17" xfId="99" applyNumberFormat="1" applyFont="1" applyBorder="1" applyAlignment="1">
      <alignment vertical="center"/>
      <protection/>
    </xf>
    <xf numFmtId="49" fontId="27" fillId="0" borderId="17" xfId="89" applyNumberFormat="1" applyFont="1" applyBorder="1" applyAlignment="1" applyProtection="1">
      <alignment vertical="center"/>
      <protection locked="0"/>
    </xf>
    <xf numFmtId="0" fontId="27" fillId="0" borderId="17" xfId="89" applyNumberFormat="1" applyFont="1" applyBorder="1" applyAlignment="1" applyProtection="1">
      <alignment horizontal="right" vertical="center"/>
      <protection locked="0"/>
    </xf>
    <xf numFmtId="0" fontId="28" fillId="0" borderId="17" xfId="99" applyFont="1" applyBorder="1" applyAlignment="1">
      <alignment horizontal="left" vertical="center"/>
      <protection/>
    </xf>
    <xf numFmtId="0" fontId="27" fillId="0" borderId="0" xfId="99" applyFont="1" applyAlignment="1">
      <alignment vertical="center"/>
      <protection/>
    </xf>
    <xf numFmtId="49" fontId="30" fillId="19" borderId="0" xfId="99" applyNumberFormat="1" applyFont="1" applyFill="1" applyAlignment="1">
      <alignment horizontal="right" vertical="center"/>
      <protection/>
    </xf>
    <xf numFmtId="49" fontId="30" fillId="19" borderId="0" xfId="99" applyNumberFormat="1" applyFont="1" applyFill="1" applyAlignment="1">
      <alignment horizontal="center" vertical="center"/>
      <protection/>
    </xf>
    <xf numFmtId="49" fontId="31" fillId="19" borderId="0" xfId="99" applyNumberFormat="1" applyFont="1" applyFill="1" applyAlignment="1">
      <alignment horizontal="center" vertical="center"/>
      <protection/>
    </xf>
    <xf numFmtId="49" fontId="31" fillId="19" borderId="0" xfId="99" applyNumberFormat="1" applyFont="1" applyFill="1" applyAlignment="1">
      <alignment vertical="center"/>
      <protection/>
    </xf>
    <xf numFmtId="49" fontId="26" fillId="19" borderId="0" xfId="99" applyNumberFormat="1" applyFont="1" applyFill="1" applyAlignment="1">
      <alignment horizontal="right" vertical="center"/>
      <protection/>
    </xf>
    <xf numFmtId="0" fontId="26" fillId="0" borderId="0" xfId="99" applyFont="1" applyAlignment="1">
      <alignment horizontal="center" vertical="center"/>
      <protection/>
    </xf>
    <xf numFmtId="49" fontId="26" fillId="0" borderId="0" xfId="99" applyNumberFormat="1" applyFont="1" applyAlignment="1">
      <alignment horizontal="left" vertical="center"/>
      <protection/>
    </xf>
    <xf numFmtId="49" fontId="15" fillId="0" borderId="0" xfId="99" applyNumberFormat="1" applyFont="1" applyAlignment="1">
      <alignment vertical="center"/>
      <protection/>
    </xf>
    <xf numFmtId="49" fontId="32" fillId="0" borderId="0" xfId="99" applyNumberFormat="1" applyFont="1" applyAlignment="1">
      <alignment horizontal="center" vertical="center"/>
      <protection/>
    </xf>
    <xf numFmtId="49" fontId="26" fillId="0" borderId="0" xfId="99" applyNumberFormat="1" applyFont="1" applyAlignment="1">
      <alignment horizontal="center" vertical="center"/>
      <protection/>
    </xf>
    <xf numFmtId="49" fontId="32" fillId="0" borderId="0" xfId="99" applyNumberFormat="1" applyFont="1" applyAlignment="1">
      <alignment vertical="center"/>
      <protection/>
    </xf>
    <xf numFmtId="0" fontId="33" fillId="19" borderId="0" xfId="99" applyFont="1" applyFill="1" applyAlignment="1">
      <alignment horizontal="center" vertical="center"/>
      <protection/>
    </xf>
    <xf numFmtId="0" fontId="38" fillId="0" borderId="18" xfId="99" applyFont="1" applyBorder="1" applyAlignment="1">
      <alignment vertical="center"/>
      <protection/>
    </xf>
    <xf numFmtId="0" fontId="42" fillId="19" borderId="18" xfId="99" applyFont="1" applyFill="1" applyBorder="1" applyAlignment="1">
      <alignment horizontal="center" vertical="center"/>
      <protection/>
    </xf>
    <xf numFmtId="0" fontId="33" fillId="0" borderId="18" xfId="99" applyFont="1" applyBorder="1" applyAlignment="1">
      <alignment vertical="center"/>
      <protection/>
    </xf>
    <xf numFmtId="0" fontId="37" fillId="29" borderId="0" xfId="99" applyFont="1" applyFill="1" applyAlignment="1">
      <alignment vertical="center"/>
      <protection/>
    </xf>
    <xf numFmtId="0" fontId="15" fillId="29" borderId="0" xfId="99" applyFont="1" applyFill="1" applyAlignment="1">
      <alignment vertical="center"/>
      <protection/>
    </xf>
    <xf numFmtId="0" fontId="15" fillId="0" borderId="0" xfId="99" applyFont="1" applyAlignment="1">
      <alignment vertical="center"/>
      <protection/>
    </xf>
    <xf numFmtId="0" fontId="15" fillId="30" borderId="19" xfId="99" applyFont="1" applyFill="1" applyBorder="1" applyAlignment="1">
      <alignment vertical="center"/>
      <protection/>
    </xf>
    <xf numFmtId="0" fontId="15" fillId="0" borderId="19" xfId="99" applyFont="1" applyBorder="1" applyAlignment="1">
      <alignment vertical="center"/>
      <protection/>
    </xf>
    <xf numFmtId="0" fontId="38" fillId="19" borderId="0" xfId="99" applyFont="1" applyFill="1" applyAlignment="1">
      <alignment horizontal="center" vertical="center"/>
      <protection/>
    </xf>
    <xf numFmtId="0" fontId="38" fillId="0" borderId="0" xfId="99" applyFont="1" applyAlignment="1">
      <alignment horizontal="center" vertical="center"/>
      <protection/>
    </xf>
    <xf numFmtId="0" fontId="33" fillId="0" borderId="0" xfId="99" applyFont="1" applyAlignment="1">
      <alignment horizontal="center" vertical="center"/>
      <protection/>
    </xf>
    <xf numFmtId="0" fontId="15" fillId="30" borderId="20" xfId="99" applyFont="1" applyFill="1" applyBorder="1" applyAlignment="1">
      <alignment vertical="center"/>
      <protection/>
    </xf>
    <xf numFmtId="0" fontId="15" fillId="0" borderId="20" xfId="99" applyFont="1" applyBorder="1" applyAlignment="1">
      <alignment vertical="center"/>
      <protection/>
    </xf>
    <xf numFmtId="0" fontId="33" fillId="0" borderId="18" xfId="99" applyFont="1" applyBorder="1" applyAlignment="1">
      <alignment horizontal="center" vertical="center"/>
      <protection/>
    </xf>
    <xf numFmtId="0" fontId="35" fillId="0" borderId="18" xfId="99" applyFont="1" applyBorder="1" applyAlignment="1">
      <alignment horizontal="left" vertical="center"/>
      <protection/>
    </xf>
    <xf numFmtId="0" fontId="15" fillId="31" borderId="0" xfId="99" applyFont="1" applyFill="1" applyAlignment="1">
      <alignment vertical="center"/>
      <protection/>
    </xf>
    <xf numFmtId="0" fontId="37" fillId="29" borderId="0" xfId="99" applyFont="1" applyFill="1" applyBorder="1" applyAlignment="1">
      <alignment vertical="center"/>
      <protection/>
    </xf>
    <xf numFmtId="0" fontId="15" fillId="29" borderId="0" xfId="99" applyFont="1" applyFill="1" applyBorder="1" applyAlignment="1">
      <alignment vertical="center"/>
      <protection/>
    </xf>
    <xf numFmtId="0" fontId="15" fillId="0" borderId="0" xfId="99" applyFont="1" applyBorder="1" applyAlignment="1">
      <alignment vertical="center"/>
      <protection/>
    </xf>
    <xf numFmtId="0" fontId="15" fillId="30" borderId="21" xfId="99" applyFont="1" applyFill="1" applyBorder="1" applyAlignment="1">
      <alignment vertical="center"/>
      <protection/>
    </xf>
    <xf numFmtId="0" fontId="15" fillId="30" borderId="22" xfId="99" applyFont="1" applyFill="1" applyBorder="1" applyAlignment="1">
      <alignment vertical="center"/>
      <protection/>
    </xf>
    <xf numFmtId="0" fontId="37" fillId="29" borderId="23" xfId="99" applyFont="1" applyFill="1" applyBorder="1" applyAlignment="1">
      <alignment vertical="center"/>
      <protection/>
    </xf>
    <xf numFmtId="0" fontId="43" fillId="0" borderId="23" xfId="99" applyFont="1" applyBorder="1" applyAlignment="1">
      <alignment horizontal="right" vertical="center"/>
      <protection/>
    </xf>
    <xf numFmtId="0" fontId="15" fillId="0" borderId="24" xfId="99" applyFont="1" applyBorder="1" applyAlignment="1">
      <alignment vertical="center"/>
      <protection/>
    </xf>
    <xf numFmtId="0" fontId="33" fillId="0" borderId="0" xfId="99" applyFont="1" applyAlignment="1">
      <alignment horizontal="right"/>
      <protection/>
    </xf>
    <xf numFmtId="0" fontId="33" fillId="29" borderId="0" xfId="99" applyFont="1" applyFill="1" applyAlignment="1">
      <alignment horizontal="right" vertical="center"/>
      <protection/>
    </xf>
    <xf numFmtId="0" fontId="33" fillId="29" borderId="0" xfId="99" applyFont="1" applyFill="1" applyAlignment="1">
      <alignment horizontal="left" vertical="center"/>
      <protection/>
    </xf>
    <xf numFmtId="0" fontId="15" fillId="0" borderId="0" xfId="99">
      <alignment/>
      <protection/>
    </xf>
    <xf numFmtId="0" fontId="15" fillId="0" borderId="0" xfId="99" applyAlignment="1">
      <alignment horizontal="center"/>
      <protection/>
    </xf>
    <xf numFmtId="0" fontId="15" fillId="0" borderId="0" xfId="99" applyAlignment="1">
      <alignment horizontal="left"/>
      <protection/>
    </xf>
    <xf numFmtId="0" fontId="31" fillId="0" borderId="0" xfId="99" applyFont="1">
      <alignment/>
      <protection/>
    </xf>
    <xf numFmtId="0" fontId="44" fillId="0" borderId="0" xfId="99" applyFont="1" applyBorder="1">
      <alignment/>
      <protection/>
    </xf>
    <xf numFmtId="0" fontId="15" fillId="0" borderId="0" xfId="99" applyBorder="1">
      <alignment/>
      <protection/>
    </xf>
    <xf numFmtId="0" fontId="51" fillId="0" borderId="0" xfId="99" applyFont="1" applyAlignment="1">
      <alignment horizontal="center"/>
      <protection/>
    </xf>
    <xf numFmtId="0" fontId="51" fillId="0" borderId="0" xfId="99" applyFont="1" applyAlignment="1">
      <alignment horizontal="left"/>
      <protection/>
    </xf>
    <xf numFmtId="0" fontId="51" fillId="0" borderId="0" xfId="99" applyFont="1">
      <alignment/>
      <protection/>
    </xf>
    <xf numFmtId="0" fontId="52" fillId="0" borderId="0" xfId="99" applyFont="1">
      <alignment/>
      <protection/>
    </xf>
    <xf numFmtId="0" fontId="44" fillId="0" borderId="0" xfId="99" applyFont="1">
      <alignment/>
      <protection/>
    </xf>
    <xf numFmtId="0" fontId="53" fillId="0" borderId="0" xfId="99" applyFont="1" applyAlignment="1">
      <alignment horizontal="left"/>
      <protection/>
    </xf>
    <xf numFmtId="0" fontId="53" fillId="0" borderId="0" xfId="99" applyFont="1">
      <alignment/>
      <protection/>
    </xf>
    <xf numFmtId="0" fontId="54" fillId="0" borderId="0" xfId="99" applyFont="1">
      <alignment/>
      <protection/>
    </xf>
    <xf numFmtId="0" fontId="35" fillId="0" borderId="0" xfId="99" applyFont="1" applyAlignment="1">
      <alignment horizontal="left" vertical="center"/>
      <protection/>
    </xf>
    <xf numFmtId="0" fontId="40" fillId="0" borderId="0" xfId="99" applyFont="1" applyAlignment="1">
      <alignment vertical="center"/>
      <protection/>
    </xf>
    <xf numFmtId="0" fontId="35" fillId="0" borderId="0" xfId="99" applyFont="1" applyAlignment="1">
      <alignment vertical="center"/>
      <protection/>
    </xf>
    <xf numFmtId="0" fontId="35" fillId="0" borderId="0" xfId="99" applyFont="1" applyFill="1" applyAlignment="1">
      <alignment horizontal="left" vertical="center"/>
      <protection/>
    </xf>
    <xf numFmtId="0" fontId="41" fillId="0" borderId="0" xfId="99" applyFont="1" applyFill="1" applyAlignment="1">
      <alignment vertical="center"/>
      <protection/>
    </xf>
    <xf numFmtId="0" fontId="35" fillId="0" borderId="0" xfId="99" applyFont="1" applyFill="1" applyAlignment="1">
      <alignment vertical="center"/>
      <protection/>
    </xf>
    <xf numFmtId="0" fontId="41" fillId="0" borderId="0" xfId="99" applyFont="1" applyAlignment="1">
      <alignment vertical="center"/>
      <protection/>
    </xf>
    <xf numFmtId="0" fontId="55" fillId="0" borderId="0" xfId="99" applyFont="1">
      <alignment/>
      <protection/>
    </xf>
    <xf numFmtId="0" fontId="56" fillId="0" borderId="0" xfId="99" applyFont="1" applyFill="1">
      <alignment/>
      <protection/>
    </xf>
    <xf numFmtId="49" fontId="19" fillId="0" borderId="0" xfId="99" applyNumberFormat="1" applyFont="1" applyAlignment="1">
      <alignment horizontal="left" vertical="top"/>
      <protection/>
    </xf>
    <xf numFmtId="49" fontId="27" fillId="0" borderId="17" xfId="99" applyNumberFormat="1" applyFont="1" applyBorder="1" applyAlignment="1">
      <alignment horizontal="center" vertical="center"/>
      <protection/>
    </xf>
    <xf numFmtId="0" fontId="0" fillId="0" borderId="0" xfId="98">
      <alignment/>
      <protection/>
    </xf>
    <xf numFmtId="0" fontId="0" fillId="0" borderId="0" xfId="98" applyAlignment="1">
      <alignment horizontal="center"/>
      <protection/>
    </xf>
    <xf numFmtId="0" fontId="0" fillId="0" borderId="25" xfId="98" applyFont="1" applyBorder="1" applyAlignment="1">
      <alignment horizontal="left"/>
      <protection/>
    </xf>
    <xf numFmtId="0" fontId="58" fillId="0" borderId="25" xfId="98" applyFont="1" applyBorder="1" applyAlignment="1">
      <alignment horizontal="center"/>
      <protection/>
    </xf>
    <xf numFmtId="0" fontId="0" fillId="0" borderId="25" xfId="98" applyBorder="1">
      <alignment/>
      <protection/>
    </xf>
    <xf numFmtId="0" fontId="0" fillId="0" borderId="0" xfId="98" applyFont="1" applyBorder="1" applyAlignment="1">
      <alignment horizontal="left"/>
      <protection/>
    </xf>
    <xf numFmtId="49" fontId="30" fillId="19" borderId="26" xfId="99" applyNumberFormat="1" applyFont="1" applyFill="1" applyBorder="1" applyAlignment="1">
      <alignment horizontal="right" vertical="center"/>
      <protection/>
    </xf>
    <xf numFmtId="49" fontId="46" fillId="0" borderId="0" xfId="99" applyNumberFormat="1" applyFont="1" applyAlignment="1">
      <alignment horizontal="right" vertical="center"/>
      <protection/>
    </xf>
    <xf numFmtId="49" fontId="23" fillId="0" borderId="0" xfId="99" applyNumberFormat="1" applyFont="1" applyAlignment="1">
      <alignment horizontal="right" vertical="center"/>
      <protection/>
    </xf>
    <xf numFmtId="49" fontId="20" fillId="0" borderId="0" xfId="99" applyNumberFormat="1" applyFont="1" applyAlignment="1">
      <alignment horizontal="right" vertical="center"/>
      <protection/>
    </xf>
    <xf numFmtId="49" fontId="48" fillId="19" borderId="0" xfId="99" applyNumberFormat="1" applyFont="1" applyFill="1" applyAlignment="1">
      <alignment horizontal="right" vertical="center"/>
      <protection/>
    </xf>
    <xf numFmtId="49" fontId="28" fillId="0" borderId="17" xfId="99" applyNumberFormat="1" applyFont="1" applyBorder="1" applyAlignment="1">
      <alignment horizontal="right" vertical="center"/>
      <protection/>
    </xf>
    <xf numFmtId="49" fontId="32" fillId="0" borderId="0" xfId="99" applyNumberFormat="1" applyFont="1" applyAlignment="1">
      <alignment horizontal="right" vertical="center"/>
      <protection/>
    </xf>
    <xf numFmtId="0" fontId="31" fillId="0" borderId="0" xfId="99" applyFont="1" applyAlignment="1">
      <alignment horizontal="right"/>
      <protection/>
    </xf>
    <xf numFmtId="0" fontId="39" fillId="32" borderId="27" xfId="99" applyFont="1" applyFill="1" applyBorder="1" applyAlignment="1">
      <alignment horizontal="right" vertical="center"/>
      <protection/>
    </xf>
    <xf numFmtId="0" fontId="40" fillId="0" borderId="0" xfId="99" applyFont="1" applyAlignment="1">
      <alignment horizontal="right" vertical="center"/>
      <protection/>
    </xf>
    <xf numFmtId="0" fontId="40" fillId="0" borderId="0" xfId="99" applyFont="1" applyAlignment="1">
      <alignment horizontal="left" vertical="center"/>
      <protection/>
    </xf>
    <xf numFmtId="0" fontId="40" fillId="0" borderId="28" xfId="99" applyFont="1" applyBorder="1" applyAlignment="1">
      <alignment horizontal="left" vertical="center"/>
      <protection/>
    </xf>
    <xf numFmtId="0" fontId="35" fillId="29" borderId="0" xfId="99" applyFont="1" applyFill="1" applyAlignment="1">
      <alignment vertical="center"/>
      <protection/>
    </xf>
    <xf numFmtId="0" fontId="35" fillId="29" borderId="23" xfId="99" applyFont="1" applyFill="1" applyBorder="1" applyAlignment="1">
      <alignment horizontal="left" vertical="center"/>
      <protection/>
    </xf>
    <xf numFmtId="0" fontId="35" fillId="0" borderId="0" xfId="99" applyFont="1" applyAlignment="1">
      <alignment horizontal="left" vertical="center"/>
      <protection/>
    </xf>
    <xf numFmtId="0" fontId="40" fillId="0" borderId="0" xfId="99" applyFont="1" applyAlignment="1">
      <alignment vertical="center"/>
      <protection/>
    </xf>
    <xf numFmtId="0" fontId="35" fillId="0" borderId="0" xfId="99" applyFont="1" applyAlignment="1">
      <alignment vertical="center"/>
      <protection/>
    </xf>
    <xf numFmtId="0" fontId="39" fillId="32" borderId="27" xfId="99" applyFont="1" applyFill="1" applyBorder="1" applyAlignment="1">
      <alignment horizontal="right" vertical="center"/>
      <protection/>
    </xf>
    <xf numFmtId="0" fontId="40" fillId="0" borderId="0" xfId="99" applyFont="1" applyAlignment="1">
      <alignment horizontal="left" vertical="center"/>
      <protection/>
    </xf>
    <xf numFmtId="0" fontId="40" fillId="0" borderId="28" xfId="99" applyFont="1" applyBorder="1" applyAlignment="1">
      <alignment horizontal="left" vertical="center"/>
      <protection/>
    </xf>
    <xf numFmtId="0" fontId="35" fillId="29" borderId="0" xfId="99" applyFont="1" applyFill="1" applyAlignment="1">
      <alignment horizontal="left" vertical="center"/>
      <protection/>
    </xf>
    <xf numFmtId="0" fontId="41" fillId="0" borderId="0" xfId="99" applyFont="1" applyAlignment="1">
      <alignment vertical="center"/>
      <protection/>
    </xf>
    <xf numFmtId="0" fontId="35" fillId="0" borderId="0" xfId="99" applyFont="1" applyAlignment="1">
      <alignment horizontal="left"/>
      <protection/>
    </xf>
    <xf numFmtId="0" fontId="35" fillId="0" borderId="0" xfId="99" applyFont="1">
      <alignment/>
      <protection/>
    </xf>
    <xf numFmtId="0" fontId="36" fillId="29" borderId="0" xfId="99" applyFont="1" applyFill="1" applyAlignment="1">
      <alignment vertical="center"/>
      <protection/>
    </xf>
    <xf numFmtId="0" fontId="35" fillId="29" borderId="0" xfId="99" applyFont="1" applyFill="1" applyAlignment="1">
      <alignment horizontal="left" vertical="center"/>
      <protection/>
    </xf>
    <xf numFmtId="0" fontId="30" fillId="29" borderId="0" xfId="99" applyFont="1" applyFill="1" applyAlignment="1">
      <alignment horizontal="center" vertical="center"/>
      <protection/>
    </xf>
    <xf numFmtId="0" fontId="40" fillId="0" borderId="18" xfId="99" applyFont="1" applyBorder="1" applyAlignment="1">
      <alignment horizontal="left" vertical="center"/>
      <protection/>
    </xf>
    <xf numFmtId="0" fontId="36" fillId="0" borderId="0" xfId="99" applyFont="1" applyAlignment="1">
      <alignment horizontal="left" vertical="center"/>
      <protection/>
    </xf>
    <xf numFmtId="0" fontId="39" fillId="32" borderId="28" xfId="99" applyFont="1" applyFill="1" applyBorder="1" applyAlignment="1">
      <alignment horizontal="left" vertical="center"/>
      <protection/>
    </xf>
    <xf numFmtId="0" fontId="40" fillId="0" borderId="29" xfId="99" applyFont="1" applyBorder="1" applyAlignment="1">
      <alignment horizontal="left" vertical="center"/>
      <protection/>
    </xf>
    <xf numFmtId="0" fontId="36" fillId="29" borderId="0" xfId="99" applyFont="1" applyFill="1" applyAlignment="1">
      <alignment horizontal="left" vertical="center"/>
      <protection/>
    </xf>
    <xf numFmtId="0" fontId="60" fillId="0" borderId="28" xfId="99" applyFont="1" applyBorder="1" applyAlignment="1">
      <alignment horizontal="left" vertical="center"/>
      <protection/>
    </xf>
    <xf numFmtId="0" fontId="36" fillId="29" borderId="18" xfId="99" applyFont="1" applyFill="1" applyBorder="1" applyAlignment="1">
      <alignment horizontal="left" vertical="center"/>
      <protection/>
    </xf>
    <xf numFmtId="0" fontId="36" fillId="29" borderId="0" xfId="99" applyFont="1" applyFill="1" applyBorder="1" applyAlignment="1">
      <alignment horizontal="left" vertical="center"/>
      <protection/>
    </xf>
    <xf numFmtId="0" fontId="36" fillId="29" borderId="0" xfId="99" applyFont="1" applyFill="1" applyBorder="1" applyAlignment="1">
      <alignment horizontal="left" vertical="center"/>
      <protection/>
    </xf>
    <xf numFmtId="0" fontId="35" fillId="29" borderId="23" xfId="99" applyFont="1" applyFill="1" applyBorder="1" applyAlignment="1">
      <alignment horizontal="left" vertical="center"/>
      <protection/>
    </xf>
    <xf numFmtId="0" fontId="40" fillId="0" borderId="18" xfId="99" applyFont="1" applyBorder="1" applyAlignment="1">
      <alignment horizontal="left" vertical="center"/>
      <protection/>
    </xf>
    <xf numFmtId="0" fontId="40" fillId="0" borderId="29" xfId="99" applyFont="1" applyBorder="1" applyAlignment="1">
      <alignment horizontal="left" vertical="center"/>
      <protection/>
    </xf>
    <xf numFmtId="0" fontId="60" fillId="0" borderId="0" xfId="99" applyFont="1" applyAlignment="1">
      <alignment horizontal="left" vertical="center"/>
      <protection/>
    </xf>
    <xf numFmtId="0" fontId="36" fillId="0" borderId="0" xfId="99" applyFont="1" applyAlignment="1">
      <alignment horizontal="left" vertical="center"/>
      <protection/>
    </xf>
    <xf numFmtId="0" fontId="39" fillId="32" borderId="0" xfId="99" applyFont="1" applyFill="1" applyBorder="1" applyAlignment="1">
      <alignment horizontal="left" vertical="center"/>
      <protection/>
    </xf>
    <xf numFmtId="0" fontId="39" fillId="32" borderId="28" xfId="99" applyFont="1" applyFill="1" applyBorder="1" applyAlignment="1">
      <alignment horizontal="left" vertical="center"/>
      <protection/>
    </xf>
    <xf numFmtId="0" fontId="60" fillId="0" borderId="28" xfId="99" applyFont="1" applyBorder="1" applyAlignment="1">
      <alignment horizontal="left" vertical="center"/>
      <protection/>
    </xf>
    <xf numFmtId="0" fontId="36" fillId="29" borderId="18" xfId="99" applyFont="1" applyFill="1" applyBorder="1" applyAlignment="1">
      <alignment horizontal="left" vertical="center"/>
      <protection/>
    </xf>
    <xf numFmtId="0" fontId="36" fillId="29" borderId="0" xfId="99" applyFont="1" applyFill="1" applyAlignment="1">
      <alignment horizontal="left" vertical="center"/>
      <protection/>
    </xf>
    <xf numFmtId="0" fontId="35" fillId="29" borderId="0" xfId="99" applyFont="1" applyFill="1" applyBorder="1" applyAlignment="1">
      <alignment horizontal="left" vertical="center"/>
      <protection/>
    </xf>
    <xf numFmtId="0" fontId="61" fillId="29" borderId="0" xfId="99" applyFont="1" applyFill="1" applyAlignment="1">
      <alignment horizontal="left" vertical="center"/>
      <protection/>
    </xf>
    <xf numFmtId="0" fontId="39" fillId="0" borderId="0" xfId="99" applyFont="1" applyAlignment="1">
      <alignment horizontal="left" vertical="center"/>
      <protection/>
    </xf>
    <xf numFmtId="0" fontId="35" fillId="29" borderId="30" xfId="99" applyFont="1" applyFill="1" applyBorder="1" applyAlignment="1">
      <alignment horizontal="left" vertical="center"/>
      <protection/>
    </xf>
    <xf numFmtId="0" fontId="36" fillId="29" borderId="27" xfId="99" applyFont="1" applyFill="1" applyBorder="1" applyAlignment="1">
      <alignment horizontal="left" vertical="center"/>
      <protection/>
    </xf>
    <xf numFmtId="0" fontId="36" fillId="0" borderId="0" xfId="99" applyFont="1" applyAlignment="1">
      <alignment horizontal="left"/>
      <protection/>
    </xf>
    <xf numFmtId="0" fontId="35" fillId="0" borderId="29" xfId="99" applyFont="1" applyBorder="1" applyAlignment="1">
      <alignment horizontal="left"/>
      <protection/>
    </xf>
    <xf numFmtId="0" fontId="35" fillId="0" borderId="0" xfId="99" applyFont="1" applyBorder="1" applyAlignment="1">
      <alignment horizontal="left"/>
      <protection/>
    </xf>
    <xf numFmtId="0" fontId="36" fillId="0" borderId="0" xfId="99" applyFont="1" applyBorder="1" applyAlignment="1">
      <alignment horizontal="left"/>
      <protection/>
    </xf>
    <xf numFmtId="49" fontId="30" fillId="19" borderId="26" xfId="99" applyNumberFormat="1" applyFont="1" applyFill="1" applyBorder="1" applyAlignment="1">
      <alignment horizontal="center" vertical="center"/>
      <protection/>
    </xf>
    <xf numFmtId="0" fontId="40" fillId="0" borderId="18" xfId="99" applyFont="1" applyBorder="1" applyAlignment="1">
      <alignment horizontal="right" vertical="center"/>
      <protection/>
    </xf>
    <xf numFmtId="0" fontId="35" fillId="0" borderId="18" xfId="99" applyFont="1" applyBorder="1" applyAlignment="1">
      <alignment horizontal="center" vertical="center"/>
      <protection/>
    </xf>
    <xf numFmtId="0" fontId="35" fillId="0" borderId="0" xfId="99" applyFont="1" applyAlignment="1">
      <alignment horizontal="center" vertical="center"/>
      <protection/>
    </xf>
    <xf numFmtId="0" fontId="36" fillId="0" borderId="0" xfId="99" applyFont="1" applyFill="1" applyAlignment="1">
      <alignment horizontal="center" vertical="center"/>
      <protection/>
    </xf>
    <xf numFmtId="0" fontId="36" fillId="0" borderId="0" xfId="99" applyFont="1" applyAlignment="1">
      <alignment horizontal="center" vertical="center"/>
      <protection/>
    </xf>
    <xf numFmtId="0" fontId="34" fillId="0" borderId="18" xfId="99" applyFont="1" applyBorder="1" applyAlignment="1">
      <alignment horizontal="center" vertical="center"/>
      <protection/>
    </xf>
    <xf numFmtId="0" fontId="30" fillId="19" borderId="0" xfId="99" applyFont="1" applyFill="1" applyAlignment="1">
      <alignment horizontal="left" vertical="center"/>
      <protection/>
    </xf>
    <xf numFmtId="0" fontId="40" fillId="0" borderId="29" xfId="99" applyFont="1" applyBorder="1" applyAlignment="1">
      <alignment horizontal="right" vertical="center"/>
      <protection/>
    </xf>
    <xf numFmtId="0" fontId="40" fillId="0" borderId="0" xfId="99" applyFont="1" applyAlignment="1">
      <alignment horizontal="right" vertical="center"/>
      <protection/>
    </xf>
    <xf numFmtId="0" fontId="36" fillId="0" borderId="0" xfId="99" applyFont="1" applyAlignment="1">
      <alignment horizontal="right"/>
      <protection/>
    </xf>
    <xf numFmtId="0" fontId="52" fillId="0" borderId="0" xfId="99" applyFont="1" applyAlignment="1">
      <alignment horizontal="right"/>
      <protection/>
    </xf>
    <xf numFmtId="0" fontId="54" fillId="0" borderId="0" xfId="99" applyFont="1" applyAlignment="1">
      <alignment horizontal="right"/>
      <protection/>
    </xf>
    <xf numFmtId="0" fontId="36" fillId="0" borderId="0" xfId="99" applyFont="1" applyAlignment="1">
      <alignment horizontal="center" vertical="center"/>
      <protection/>
    </xf>
    <xf numFmtId="0" fontId="35" fillId="0" borderId="0" xfId="99" applyFont="1" applyAlignment="1">
      <alignment horizontal="center" vertical="center"/>
      <protection/>
    </xf>
    <xf numFmtId="0" fontId="35" fillId="0" borderId="0" xfId="99" applyFont="1" applyAlignment="1">
      <alignment horizontal="center"/>
      <protection/>
    </xf>
    <xf numFmtId="0" fontId="53" fillId="0" borderId="0" xfId="99" applyFont="1" applyAlignment="1">
      <alignment horizontal="center"/>
      <protection/>
    </xf>
    <xf numFmtId="14" fontId="40" fillId="0" borderId="18" xfId="99" applyNumberFormat="1" applyFont="1" applyBorder="1" applyAlignment="1">
      <alignment horizontal="center" vertical="center"/>
      <protection/>
    </xf>
    <xf numFmtId="0" fontId="78" fillId="0" borderId="31" xfId="98" applyFont="1" applyBorder="1" applyAlignment="1">
      <alignment/>
      <protection/>
    </xf>
    <xf numFmtId="0" fontId="78" fillId="0" borderId="25" xfId="98" applyFont="1" applyBorder="1" applyAlignment="1">
      <alignment/>
      <protection/>
    </xf>
    <xf numFmtId="0" fontId="78" fillId="0" borderId="32" xfId="98" applyFont="1" applyBorder="1" applyAlignment="1">
      <alignment horizontal="center"/>
      <protection/>
    </xf>
    <xf numFmtId="17" fontId="59" fillId="0" borderId="25" xfId="98" applyNumberFormat="1" applyFont="1" applyBorder="1" applyAlignment="1">
      <alignment horizontal="center"/>
      <protection/>
    </xf>
    <xf numFmtId="0" fontId="59" fillId="0" borderId="25" xfId="98" applyFont="1" applyBorder="1" applyAlignment="1">
      <alignment horizontal="center"/>
      <protection/>
    </xf>
    <xf numFmtId="0" fontId="79" fillId="0" borderId="25" xfId="98" applyFont="1" applyBorder="1" applyAlignment="1">
      <alignment horizontal="left"/>
      <protection/>
    </xf>
    <xf numFmtId="20" fontId="59" fillId="0" borderId="25" xfId="98" applyNumberFormat="1" applyFont="1" applyBorder="1" applyAlignment="1">
      <alignment horizontal="center"/>
      <protection/>
    </xf>
    <xf numFmtId="0" fontId="79" fillId="0" borderId="25" xfId="98" applyFont="1" applyBorder="1" applyAlignment="1">
      <alignment/>
      <protection/>
    </xf>
    <xf numFmtId="0" fontId="79" fillId="0" borderId="25" xfId="98" applyFont="1" applyBorder="1">
      <alignment/>
      <protection/>
    </xf>
    <xf numFmtId="0" fontId="59" fillId="0" borderId="25" xfId="98" applyFont="1" applyBorder="1" applyAlignment="1">
      <alignment horizontal="center" vertical="center"/>
      <protection/>
    </xf>
    <xf numFmtId="49" fontId="19" fillId="0" borderId="0" xfId="99" applyNumberFormat="1" applyFont="1" applyAlignment="1">
      <alignment vertical="top"/>
      <protection/>
    </xf>
    <xf numFmtId="0" fontId="40" fillId="32" borderId="33" xfId="99" applyFont="1" applyFill="1" applyBorder="1" applyAlignment="1">
      <alignment horizontal="left" vertical="center"/>
      <protection/>
    </xf>
    <xf numFmtId="49" fontId="19" fillId="0" borderId="0" xfId="100" applyNumberFormat="1" applyFont="1" applyAlignment="1">
      <alignment horizontal="left" vertical="top"/>
      <protection/>
    </xf>
    <xf numFmtId="49" fontId="46" fillId="0" borderId="0" xfId="100" applyNumberFormat="1" applyFont="1" applyFill="1" applyAlignment="1">
      <alignment vertical="top"/>
      <protection/>
    </xf>
    <xf numFmtId="49" fontId="46" fillId="0" borderId="0" xfId="100" applyNumberFormat="1" applyFont="1" applyAlignment="1">
      <alignment vertical="top"/>
      <protection/>
    </xf>
    <xf numFmtId="49" fontId="46" fillId="0" borderId="0" xfId="100" applyNumberFormat="1" applyFont="1" applyAlignment="1">
      <alignment vertical="center"/>
      <protection/>
    </xf>
    <xf numFmtId="49" fontId="46" fillId="0" borderId="0" xfId="100" applyNumberFormat="1" applyFont="1" applyAlignment="1">
      <alignment horizontal="center" vertical="center"/>
      <protection/>
    </xf>
    <xf numFmtId="49" fontId="20" fillId="0" borderId="0" xfId="100" applyNumberFormat="1" applyFont="1" applyAlignment="1">
      <alignment vertical="center"/>
      <protection/>
    </xf>
    <xf numFmtId="49" fontId="21" fillId="0" borderId="0" xfId="100" applyNumberFormat="1" applyFont="1" applyAlignment="1">
      <alignment horizontal="right" vertical="top"/>
      <protection/>
    </xf>
    <xf numFmtId="49" fontId="22" fillId="0" borderId="0" xfId="100" applyNumberFormat="1" applyFont="1" applyAlignment="1">
      <alignment vertical="top"/>
      <protection/>
    </xf>
    <xf numFmtId="0" fontId="23" fillId="29" borderId="0" xfId="100" applyFont="1" applyFill="1" applyAlignment="1">
      <alignment vertical="top"/>
      <protection/>
    </xf>
    <xf numFmtId="0" fontId="23" fillId="30" borderId="0" xfId="100" applyFont="1" applyFill="1" applyAlignment="1">
      <alignment vertical="top"/>
      <protection/>
    </xf>
    <xf numFmtId="0" fontId="23" fillId="0" borderId="0" xfId="100" applyFont="1" applyAlignment="1">
      <alignment vertical="top"/>
      <protection/>
    </xf>
    <xf numFmtId="49" fontId="19" fillId="0" borderId="0" xfId="100" applyNumberFormat="1" applyFont="1" applyAlignment="1">
      <alignment vertical="top"/>
      <protection/>
    </xf>
    <xf numFmtId="49" fontId="20" fillId="0" borderId="0" xfId="100" applyNumberFormat="1" applyFont="1" applyAlignment="1">
      <alignment horizontal="center" vertical="center"/>
      <protection/>
    </xf>
    <xf numFmtId="49" fontId="24" fillId="0" borderId="0" xfId="100" applyNumberFormat="1" applyFont="1" applyAlignment="1">
      <alignment vertical="top"/>
      <protection/>
    </xf>
    <xf numFmtId="49" fontId="23" fillId="0" borderId="0" xfId="100" applyNumberFormat="1" applyFont="1" applyFill="1" applyAlignment="1">
      <alignment vertical="top"/>
      <protection/>
    </xf>
    <xf numFmtId="49" fontId="23" fillId="0" borderId="0" xfId="100" applyNumberFormat="1" applyFont="1" applyAlignment="1">
      <alignment vertical="top"/>
      <protection/>
    </xf>
    <xf numFmtId="49" fontId="23" fillId="0" borderId="0" xfId="100" applyNumberFormat="1" applyFont="1" applyAlignment="1">
      <alignment horizontal="center" vertical="center"/>
      <protection/>
    </xf>
    <xf numFmtId="49" fontId="23" fillId="0" borderId="0" xfId="100" applyNumberFormat="1" applyFont="1" applyAlignment="1">
      <alignment vertical="center"/>
      <protection/>
    </xf>
    <xf numFmtId="49" fontId="25" fillId="0" borderId="0" xfId="100" applyNumberFormat="1" applyFont="1" applyAlignment="1">
      <alignment vertical="top"/>
      <protection/>
    </xf>
    <xf numFmtId="49" fontId="20" fillId="0" borderId="0" xfId="100" applyNumberFormat="1" applyFont="1" applyAlignment="1">
      <alignment horizontal="left" vertical="center"/>
      <protection/>
    </xf>
    <xf numFmtId="49" fontId="47" fillId="19" borderId="0" xfId="100" applyNumberFormat="1" applyFont="1" applyFill="1" applyAlignment="1">
      <alignment vertical="center"/>
      <protection/>
    </xf>
    <xf numFmtId="49" fontId="47" fillId="19" borderId="0" xfId="100" applyNumberFormat="1" applyFont="1" applyFill="1" applyAlignment="1">
      <alignment horizontal="center" vertical="center"/>
      <protection/>
    </xf>
    <xf numFmtId="49" fontId="48" fillId="19" borderId="0" xfId="100" applyNumberFormat="1" applyFont="1" applyFill="1" applyAlignment="1">
      <alignment vertical="center"/>
      <protection/>
    </xf>
    <xf numFmtId="49" fontId="25" fillId="19" borderId="0" xfId="100" applyNumberFormat="1" applyFont="1" applyFill="1" applyAlignment="1">
      <alignment vertical="center"/>
      <protection/>
    </xf>
    <xf numFmtId="49" fontId="47" fillId="19" borderId="0" xfId="100" applyNumberFormat="1" applyFont="1" applyFill="1" applyAlignment="1">
      <alignment horizontal="right" vertical="center"/>
      <protection/>
    </xf>
    <xf numFmtId="49" fontId="49" fillId="19" borderId="0" xfId="100" applyNumberFormat="1" applyFont="1" applyFill="1" applyAlignment="1">
      <alignment horizontal="right" vertical="center"/>
      <protection/>
    </xf>
    <xf numFmtId="0" fontId="26" fillId="0" borderId="0" xfId="100" applyFont="1" applyAlignment="1">
      <alignment vertical="center"/>
      <protection/>
    </xf>
    <xf numFmtId="165" fontId="27" fillId="0" borderId="17" xfId="100" applyNumberFormat="1" applyFont="1" applyBorder="1" applyAlignment="1">
      <alignment horizontal="left" vertical="center"/>
      <protection/>
    </xf>
    <xf numFmtId="49" fontId="27" fillId="0" borderId="17" xfId="100" applyNumberFormat="1" applyFont="1" applyFill="1" applyBorder="1" applyAlignment="1">
      <alignment vertical="center"/>
      <protection/>
    </xf>
    <xf numFmtId="49" fontId="27" fillId="0" borderId="17" xfId="100" applyNumberFormat="1" applyFont="1" applyBorder="1" applyAlignment="1">
      <alignment vertical="center"/>
      <protection/>
    </xf>
    <xf numFmtId="49" fontId="15" fillId="0" borderId="17" xfId="100" applyNumberFormat="1" applyFont="1" applyBorder="1" applyAlignment="1">
      <alignment vertical="center"/>
      <protection/>
    </xf>
    <xf numFmtId="49" fontId="27" fillId="0" borderId="17" xfId="100" applyNumberFormat="1" applyFont="1" applyBorder="1" applyAlignment="1">
      <alignment horizontal="center" vertical="center"/>
      <protection/>
    </xf>
    <xf numFmtId="49" fontId="28" fillId="0" borderId="17" xfId="100" applyNumberFormat="1" applyFont="1" applyBorder="1" applyAlignment="1">
      <alignment vertical="center"/>
      <protection/>
    </xf>
    <xf numFmtId="49" fontId="27" fillId="0" borderId="17" xfId="88" applyNumberFormat="1" applyFont="1" applyBorder="1" applyAlignment="1" applyProtection="1">
      <alignment vertical="center"/>
      <protection locked="0"/>
    </xf>
    <xf numFmtId="0" fontId="27" fillId="0" borderId="17" xfId="88" applyNumberFormat="1" applyFont="1" applyBorder="1" applyAlignment="1" applyProtection="1">
      <alignment horizontal="right" vertical="center"/>
      <protection locked="0"/>
    </xf>
    <xf numFmtId="0" fontId="28" fillId="0" borderId="17" xfId="100" applyFont="1" applyBorder="1" applyAlignment="1">
      <alignment horizontal="left" vertical="center"/>
      <protection/>
    </xf>
    <xf numFmtId="0" fontId="27" fillId="0" borderId="0" xfId="100" applyFont="1" applyAlignment="1">
      <alignment vertical="center"/>
      <protection/>
    </xf>
    <xf numFmtId="49" fontId="30" fillId="19" borderId="0" xfId="100" applyNumberFormat="1" applyFont="1" applyFill="1" applyAlignment="1">
      <alignment horizontal="right" vertical="center"/>
      <protection/>
    </xf>
    <xf numFmtId="0" fontId="30" fillId="19" borderId="0" xfId="100" applyFont="1" applyFill="1" applyAlignment="1">
      <alignment horizontal="left" vertical="center"/>
      <protection/>
    </xf>
    <xf numFmtId="0" fontId="30" fillId="29" borderId="0" xfId="100" applyFont="1" applyFill="1" applyAlignment="1">
      <alignment horizontal="center" vertical="center"/>
      <protection/>
    </xf>
    <xf numFmtId="49" fontId="30" fillId="19" borderId="26" xfId="100" applyNumberFormat="1" applyFont="1" applyFill="1" applyBorder="1" applyAlignment="1">
      <alignment horizontal="center" vertical="center"/>
      <protection/>
    </xf>
    <xf numFmtId="49" fontId="30" fillId="19" borderId="26" xfId="100" applyNumberFormat="1" applyFont="1" applyFill="1" applyBorder="1" applyAlignment="1">
      <alignment horizontal="right" vertical="center"/>
      <protection/>
    </xf>
    <xf numFmtId="49" fontId="30" fillId="19" borderId="0" xfId="100" applyNumberFormat="1" applyFont="1" applyFill="1" applyAlignment="1">
      <alignment horizontal="center" vertical="center"/>
      <protection/>
    </xf>
    <xf numFmtId="49" fontId="31" fillId="19" borderId="0" xfId="100" applyNumberFormat="1" applyFont="1" applyFill="1" applyAlignment="1">
      <alignment horizontal="center" vertical="center"/>
      <protection/>
    </xf>
    <xf numFmtId="49" fontId="31" fillId="19" borderId="0" xfId="100" applyNumberFormat="1" applyFont="1" applyFill="1" applyAlignment="1">
      <alignment vertical="center"/>
      <protection/>
    </xf>
    <xf numFmtId="49" fontId="26" fillId="19" borderId="0" xfId="100" applyNumberFormat="1" applyFont="1" applyFill="1" applyAlignment="1">
      <alignment horizontal="right" vertical="center"/>
      <protection/>
    </xf>
    <xf numFmtId="0" fontId="26" fillId="0" borderId="0" xfId="100" applyFont="1" applyAlignment="1">
      <alignment horizontal="center" vertical="center"/>
      <protection/>
    </xf>
    <xf numFmtId="49" fontId="26" fillId="0" borderId="0" xfId="100" applyNumberFormat="1" applyFont="1" applyAlignment="1">
      <alignment horizontal="left" vertical="center"/>
      <protection/>
    </xf>
    <xf numFmtId="49" fontId="15" fillId="0" borderId="0" xfId="100" applyNumberFormat="1" applyFont="1" applyAlignment="1">
      <alignment vertical="center"/>
      <protection/>
    </xf>
    <xf numFmtId="49" fontId="26" fillId="0" borderId="0" xfId="100" applyNumberFormat="1" applyFont="1" applyAlignment="1">
      <alignment horizontal="center" vertical="center"/>
      <protection/>
    </xf>
    <xf numFmtId="49" fontId="32" fillId="0" borderId="0" xfId="100" applyNumberFormat="1" applyFont="1" applyAlignment="1">
      <alignment horizontal="right" vertical="center"/>
      <protection/>
    </xf>
    <xf numFmtId="49" fontId="32" fillId="0" borderId="0" xfId="100" applyNumberFormat="1" applyFont="1" applyAlignment="1">
      <alignment horizontal="center" vertical="center"/>
      <protection/>
    </xf>
    <xf numFmtId="49" fontId="32" fillId="0" borderId="0" xfId="100" applyNumberFormat="1" applyFont="1" applyAlignment="1">
      <alignment vertical="center"/>
      <protection/>
    </xf>
    <xf numFmtId="0" fontId="33" fillId="19" borderId="0" xfId="100" applyFont="1" applyFill="1" applyAlignment="1">
      <alignment horizontal="center" vertical="center"/>
      <protection/>
    </xf>
    <xf numFmtId="0" fontId="38" fillId="0" borderId="18" xfId="100" applyFont="1" applyBorder="1" applyAlignment="1">
      <alignment vertical="center"/>
      <protection/>
    </xf>
    <xf numFmtId="0" fontId="42" fillId="19" borderId="18" xfId="100" applyFont="1" applyFill="1" applyBorder="1" applyAlignment="1">
      <alignment horizontal="center" vertical="center"/>
      <protection/>
    </xf>
    <xf numFmtId="0" fontId="35" fillId="0" borderId="18" xfId="100" applyFont="1" applyBorder="1" applyAlignment="1">
      <alignment horizontal="left" vertical="center"/>
      <protection/>
    </xf>
    <xf numFmtId="14" fontId="35" fillId="0" borderId="18" xfId="100" applyNumberFormat="1" applyFont="1" applyBorder="1" applyAlignment="1">
      <alignment horizontal="center" vertical="center"/>
      <protection/>
    </xf>
    <xf numFmtId="0" fontId="35" fillId="0" borderId="18" xfId="100" applyFont="1" applyBorder="1" applyAlignment="1">
      <alignment horizontal="right" vertical="center"/>
      <protection/>
    </xf>
    <xf numFmtId="0" fontId="43" fillId="0" borderId="0" xfId="100" applyFont="1" applyAlignment="1">
      <alignment vertical="center"/>
      <protection/>
    </xf>
    <xf numFmtId="0" fontId="38" fillId="29" borderId="0" xfId="100" applyFont="1" applyFill="1" applyAlignment="1">
      <alignment vertical="center"/>
      <protection/>
    </xf>
    <xf numFmtId="0" fontId="37" fillId="29" borderId="0" xfId="100" applyFont="1" applyFill="1" applyAlignment="1">
      <alignment vertical="center"/>
      <protection/>
    </xf>
    <xf numFmtId="0" fontId="15" fillId="29" borderId="0" xfId="100" applyFont="1" applyFill="1" applyAlignment="1">
      <alignment vertical="center"/>
      <protection/>
    </xf>
    <xf numFmtId="0" fontId="15" fillId="0" borderId="0" xfId="100" applyFont="1" applyAlignment="1">
      <alignment vertical="center"/>
      <protection/>
    </xf>
    <xf numFmtId="0" fontId="15" fillId="30" borderId="19" xfId="100" applyFont="1" applyFill="1" applyBorder="1" applyAlignment="1">
      <alignment vertical="center"/>
      <protection/>
    </xf>
    <xf numFmtId="0" fontId="15" fillId="0" borderId="19" xfId="100" applyFont="1" applyBorder="1" applyAlignment="1">
      <alignment vertical="center"/>
      <protection/>
    </xf>
    <xf numFmtId="0" fontId="38" fillId="19" borderId="0" xfId="100" applyFont="1" applyFill="1" applyAlignment="1">
      <alignment horizontal="center" vertical="center"/>
      <protection/>
    </xf>
    <xf numFmtId="0" fontId="38" fillId="0" borderId="0" xfId="100" applyFont="1" applyAlignment="1">
      <alignment horizontal="center" vertical="center"/>
      <protection/>
    </xf>
    <xf numFmtId="0" fontId="33" fillId="29" borderId="0" xfId="100" applyFont="1" applyFill="1" applyAlignment="1">
      <alignment horizontal="center" vertical="center"/>
      <protection/>
    </xf>
    <xf numFmtId="0" fontId="35" fillId="0" borderId="0" xfId="100" applyFont="1" applyAlignment="1">
      <alignment horizontal="left" vertical="center"/>
      <protection/>
    </xf>
    <xf numFmtId="0" fontId="40" fillId="0" borderId="0" xfId="100" applyFont="1" applyAlignment="1">
      <alignment vertical="center"/>
      <protection/>
    </xf>
    <xf numFmtId="0" fontId="35" fillId="0" borderId="0" xfId="100" applyFont="1" applyAlignment="1">
      <alignment vertical="center"/>
      <protection/>
    </xf>
    <xf numFmtId="0" fontId="35" fillId="0" borderId="0" xfId="100" applyFont="1" applyAlignment="1">
      <alignment horizontal="center" vertical="center"/>
      <protection/>
    </xf>
    <xf numFmtId="0" fontId="39" fillId="32" borderId="27" xfId="100" applyFont="1" applyFill="1" applyBorder="1" applyAlignment="1">
      <alignment horizontal="right" vertical="center"/>
      <protection/>
    </xf>
    <xf numFmtId="0" fontId="35" fillId="0" borderId="18" xfId="100" applyFont="1" applyBorder="1" applyAlignment="1">
      <alignment vertical="center"/>
      <protection/>
    </xf>
    <xf numFmtId="0" fontId="40" fillId="0" borderId="18" xfId="100" applyFont="1" applyBorder="1" applyAlignment="1">
      <alignment vertical="center"/>
      <protection/>
    </xf>
    <xf numFmtId="0" fontId="35" fillId="29" borderId="0" xfId="100" applyFont="1" applyFill="1" applyAlignment="1">
      <alignment vertical="center"/>
      <protection/>
    </xf>
    <xf numFmtId="0" fontId="15" fillId="30" borderId="20" xfId="100" applyFont="1" applyFill="1" applyBorder="1" applyAlignment="1">
      <alignment vertical="center"/>
      <protection/>
    </xf>
    <xf numFmtId="0" fontId="15" fillId="0" borderId="20" xfId="100" applyFont="1" applyBorder="1" applyAlignment="1">
      <alignment vertical="center"/>
      <protection/>
    </xf>
    <xf numFmtId="0" fontId="33" fillId="0" borderId="18" xfId="100" applyFont="1" applyBorder="1" applyAlignment="1">
      <alignment vertical="center"/>
      <protection/>
    </xf>
    <xf numFmtId="0" fontId="33" fillId="29" borderId="18" xfId="100" applyFont="1" applyFill="1" applyBorder="1" applyAlignment="1">
      <alignment horizontal="center" vertical="center"/>
      <protection/>
    </xf>
    <xf numFmtId="0" fontId="35" fillId="0" borderId="18" xfId="100" applyFont="1" applyBorder="1" applyAlignment="1">
      <alignment horizontal="center" vertical="center"/>
      <protection/>
    </xf>
    <xf numFmtId="0" fontId="35" fillId="0" borderId="29" xfId="100" applyFont="1" applyBorder="1" applyAlignment="1">
      <alignment horizontal="right" vertical="center"/>
      <protection/>
    </xf>
    <xf numFmtId="0" fontId="40" fillId="0" borderId="28" xfId="100" applyFont="1" applyBorder="1" applyAlignment="1">
      <alignment vertical="center"/>
      <protection/>
    </xf>
    <xf numFmtId="0" fontId="33" fillId="0" borderId="0" xfId="100" applyFont="1" applyAlignment="1">
      <alignment horizontal="center" vertical="center"/>
      <protection/>
    </xf>
    <xf numFmtId="0" fontId="40" fillId="0" borderId="0" xfId="100" applyFont="1" applyAlignment="1">
      <alignment horizontal="right" vertical="center"/>
      <protection/>
    </xf>
    <xf numFmtId="0" fontId="36" fillId="0" borderId="0" xfId="100" applyFont="1" applyAlignment="1">
      <alignment vertical="center"/>
      <protection/>
    </xf>
    <xf numFmtId="0" fontId="39" fillId="32" borderId="28" xfId="100" applyFont="1" applyFill="1" applyBorder="1" applyAlignment="1">
      <alignment vertical="center"/>
      <protection/>
    </xf>
    <xf numFmtId="0" fontId="40" fillId="0" borderId="0" xfId="100" applyFont="1" applyBorder="1" applyAlignment="1">
      <alignment vertical="center"/>
      <protection/>
    </xf>
    <xf numFmtId="0" fontId="35" fillId="29" borderId="23" xfId="100" applyFont="1" applyFill="1" applyBorder="1" applyAlignment="1">
      <alignment vertical="center"/>
      <protection/>
    </xf>
    <xf numFmtId="0" fontId="37" fillId="29" borderId="0" xfId="100" applyFont="1" applyFill="1" applyBorder="1" applyAlignment="1">
      <alignment vertical="center"/>
      <protection/>
    </xf>
    <xf numFmtId="0" fontId="38" fillId="29" borderId="0" xfId="100" applyFont="1" applyFill="1" applyBorder="1" applyAlignment="1">
      <alignment vertical="center"/>
      <protection/>
    </xf>
    <xf numFmtId="0" fontId="15" fillId="29" borderId="0" xfId="100" applyFont="1" applyFill="1" applyBorder="1" applyAlignment="1">
      <alignment vertical="center"/>
      <protection/>
    </xf>
    <xf numFmtId="0" fontId="15" fillId="0" borderId="0" xfId="100" applyFont="1" applyBorder="1" applyAlignment="1">
      <alignment vertical="center"/>
      <protection/>
    </xf>
    <xf numFmtId="0" fontId="15" fillId="30" borderId="21" xfId="100" applyFont="1" applyFill="1" applyBorder="1" applyAlignment="1">
      <alignment vertical="center"/>
      <protection/>
    </xf>
    <xf numFmtId="0" fontId="15" fillId="31" borderId="0" xfId="100" applyFont="1" applyFill="1" applyAlignment="1">
      <alignment vertical="center"/>
      <protection/>
    </xf>
    <xf numFmtId="0" fontId="35" fillId="0" borderId="0" xfId="100" applyFont="1" applyFill="1" applyAlignment="1">
      <alignment horizontal="left" vertical="center"/>
      <protection/>
    </xf>
    <xf numFmtId="0" fontId="41" fillId="0" borderId="0" xfId="100" applyFont="1" applyFill="1" applyAlignment="1">
      <alignment vertical="center"/>
      <protection/>
    </xf>
    <xf numFmtId="0" fontId="35" fillId="0" borderId="0" xfId="100" applyFont="1" applyFill="1" applyAlignment="1">
      <alignment vertical="center"/>
      <protection/>
    </xf>
    <xf numFmtId="0" fontId="36" fillId="0" borderId="0" xfId="100" applyFont="1" applyFill="1" applyAlignment="1">
      <alignment horizontal="center" vertical="center"/>
      <protection/>
    </xf>
    <xf numFmtId="0" fontId="40" fillId="0" borderId="29" xfId="100" applyFont="1" applyBorder="1" applyAlignment="1">
      <alignment vertical="center"/>
      <protection/>
    </xf>
    <xf numFmtId="0" fontId="60" fillId="0" borderId="0" xfId="100" applyFont="1" applyBorder="1" applyAlignment="1">
      <alignment vertical="center"/>
      <protection/>
    </xf>
    <xf numFmtId="0" fontId="38" fillId="0" borderId="0" xfId="100" applyFont="1" applyAlignment="1">
      <alignment horizontal="left" vertical="center"/>
      <protection/>
    </xf>
    <xf numFmtId="0" fontId="38" fillId="0" borderId="0" xfId="100" applyFont="1" applyAlignment="1">
      <alignment vertical="center"/>
      <protection/>
    </xf>
    <xf numFmtId="0" fontId="15" fillId="0" borderId="0" xfId="100" applyFont="1" applyAlignment="1">
      <alignment vertical="center"/>
      <protection/>
    </xf>
    <xf numFmtId="0" fontId="39" fillId="32" borderId="0" xfId="100" applyFont="1" applyFill="1" applyBorder="1" applyAlignment="1">
      <alignment vertical="center"/>
      <protection/>
    </xf>
    <xf numFmtId="0" fontId="82" fillId="0" borderId="0" xfId="100" applyFont="1" applyAlignment="1">
      <alignment vertical="center"/>
      <protection/>
    </xf>
    <xf numFmtId="0" fontId="36" fillId="0" borderId="0" xfId="100" applyFont="1" applyAlignment="1">
      <alignment horizontal="center" vertical="center"/>
      <protection/>
    </xf>
    <xf numFmtId="0" fontId="36" fillId="29" borderId="0" xfId="100" applyFont="1" applyFill="1" applyAlignment="1">
      <alignment vertical="center"/>
      <protection/>
    </xf>
    <xf numFmtId="0" fontId="40" fillId="32" borderId="33" xfId="100" applyFont="1" applyFill="1" applyBorder="1" applyAlignment="1">
      <alignment vertical="center"/>
      <protection/>
    </xf>
    <xf numFmtId="0" fontId="15" fillId="30" borderId="22" xfId="100" applyFont="1" applyFill="1" applyBorder="1" applyAlignment="1">
      <alignment vertical="center"/>
      <protection/>
    </xf>
    <xf numFmtId="0" fontId="35" fillId="29" borderId="0" xfId="100" applyFont="1" applyFill="1" applyBorder="1" applyAlignment="1">
      <alignment vertical="center"/>
      <protection/>
    </xf>
    <xf numFmtId="0" fontId="60" fillId="0" borderId="0" xfId="100" applyFont="1" applyAlignment="1">
      <alignment vertical="center"/>
      <protection/>
    </xf>
    <xf numFmtId="0" fontId="38" fillId="29" borderId="0" xfId="100" applyFont="1" applyFill="1" applyBorder="1" applyAlignment="1">
      <alignment horizontal="center" vertical="center"/>
      <protection/>
    </xf>
    <xf numFmtId="0" fontId="35" fillId="29" borderId="0" xfId="100" applyFont="1" applyFill="1" applyBorder="1" applyAlignment="1">
      <alignment horizontal="left" vertical="center"/>
      <protection/>
    </xf>
    <xf numFmtId="0" fontId="35" fillId="0" borderId="0" xfId="100" applyFont="1" applyBorder="1" applyAlignment="1">
      <alignment vertical="center"/>
      <protection/>
    </xf>
    <xf numFmtId="0" fontId="38" fillId="0" borderId="0" xfId="100" applyFont="1" applyBorder="1" applyAlignment="1">
      <alignment horizontal="center" vertical="center"/>
      <protection/>
    </xf>
    <xf numFmtId="0" fontId="43" fillId="0" borderId="0" xfId="100" applyFont="1" applyBorder="1" applyAlignment="1">
      <alignment horizontal="center" vertical="center"/>
      <protection/>
    </xf>
    <xf numFmtId="0" fontId="83" fillId="32" borderId="0" xfId="100" applyFont="1" applyFill="1" applyBorder="1" applyAlignment="1">
      <alignment vertical="center"/>
      <protection/>
    </xf>
    <xf numFmtId="0" fontId="42" fillId="0" borderId="0" xfId="100" applyFont="1" applyBorder="1" applyAlignment="1">
      <alignment vertical="center"/>
      <protection/>
    </xf>
    <xf numFmtId="0" fontId="38" fillId="29" borderId="0" xfId="100" applyFont="1" applyFill="1" applyBorder="1" applyAlignment="1">
      <alignment horizontal="center" vertical="center"/>
      <protection/>
    </xf>
    <xf numFmtId="0" fontId="84" fillId="29" borderId="0" xfId="100" applyFont="1" applyFill="1" applyBorder="1" applyAlignment="1">
      <alignment horizontal="center" vertical="center"/>
      <protection/>
    </xf>
    <xf numFmtId="0" fontId="43" fillId="0" borderId="0" xfId="100" applyFont="1" applyBorder="1" applyAlignment="1">
      <alignment vertical="center"/>
      <protection/>
    </xf>
    <xf numFmtId="0" fontId="33" fillId="29" borderId="0" xfId="100" applyFont="1" applyFill="1" applyBorder="1" applyAlignment="1">
      <alignment vertical="center"/>
      <protection/>
    </xf>
    <xf numFmtId="0" fontId="31" fillId="0" borderId="0" xfId="100" applyFont="1" applyBorder="1" applyAlignment="1">
      <alignment horizontal="center" vertical="center"/>
      <protection/>
    </xf>
    <xf numFmtId="0" fontId="83" fillId="32" borderId="0" xfId="100" applyFont="1" applyFill="1" applyBorder="1" applyAlignment="1">
      <alignment horizontal="right" vertical="center"/>
      <protection/>
    </xf>
    <xf numFmtId="0" fontId="42" fillId="0" borderId="0" xfId="100" applyFont="1" applyBorder="1" applyAlignment="1">
      <alignment horizontal="left" vertical="center"/>
      <protection/>
    </xf>
    <xf numFmtId="0" fontId="43" fillId="0" borderId="0" xfId="100" applyFont="1" applyBorder="1" applyAlignment="1">
      <alignment horizontal="left" vertical="center"/>
      <protection/>
    </xf>
    <xf numFmtId="0" fontId="38" fillId="29" borderId="0" xfId="100" applyFont="1" applyFill="1" applyAlignment="1">
      <alignment horizontal="center" vertical="center"/>
      <protection/>
    </xf>
    <xf numFmtId="0" fontId="38" fillId="29" borderId="0" xfId="100" applyFont="1" applyFill="1" applyAlignment="1">
      <alignment horizontal="left" vertical="center"/>
      <protection/>
    </xf>
    <xf numFmtId="0" fontId="38" fillId="0" borderId="0" xfId="100" applyFont="1" applyAlignment="1">
      <alignment vertical="center"/>
      <protection/>
    </xf>
    <xf numFmtId="0" fontId="15" fillId="0" borderId="0" xfId="100" applyFont="1" applyAlignment="1">
      <alignment vertical="center"/>
      <protection/>
    </xf>
    <xf numFmtId="0" fontId="43" fillId="0" borderId="0" xfId="100" applyFont="1" applyAlignment="1">
      <alignment horizontal="center" vertical="center"/>
      <protection/>
    </xf>
    <xf numFmtId="0" fontId="42" fillId="0" borderId="0" xfId="100" applyFont="1" applyAlignment="1">
      <alignment vertical="center"/>
      <protection/>
    </xf>
    <xf numFmtId="0" fontId="85" fillId="29" borderId="0" xfId="100" applyFont="1" applyFill="1" applyBorder="1" applyAlignment="1">
      <alignment horizontal="right" vertical="center"/>
      <protection/>
    </xf>
    <xf numFmtId="0" fontId="86" fillId="0" borderId="0" xfId="100" applyFont="1" applyBorder="1" applyAlignment="1">
      <alignment vertical="center"/>
      <protection/>
    </xf>
    <xf numFmtId="0" fontId="29" fillId="0" borderId="0" xfId="100" applyFont="1" applyBorder="1" applyAlignment="1">
      <alignment vertical="center"/>
      <protection/>
    </xf>
    <xf numFmtId="0" fontId="43" fillId="0" borderId="0" xfId="100" applyFont="1" applyBorder="1" applyAlignment="1">
      <alignment horizontal="right" vertical="center"/>
      <protection/>
    </xf>
    <xf numFmtId="0" fontId="15" fillId="0" borderId="24" xfId="100" applyFont="1" applyBorder="1" applyAlignment="1">
      <alignment vertical="center"/>
      <protection/>
    </xf>
    <xf numFmtId="0" fontId="33" fillId="29" borderId="0" xfId="100" applyFont="1" applyFill="1" applyBorder="1" applyAlignment="1">
      <alignment horizontal="center" vertical="center"/>
      <protection/>
    </xf>
    <xf numFmtId="0" fontId="38" fillId="29" borderId="0" xfId="100" applyFont="1" applyFill="1" applyBorder="1" applyAlignment="1">
      <alignment horizontal="left" vertical="center"/>
      <protection/>
    </xf>
    <xf numFmtId="0" fontId="38" fillId="0" borderId="0" xfId="100" applyFont="1" applyBorder="1" applyAlignment="1">
      <alignment vertical="center"/>
      <protection/>
    </xf>
    <xf numFmtId="0" fontId="28" fillId="0" borderId="0" xfId="100" applyFont="1" applyBorder="1" applyAlignment="1">
      <alignment vertical="center"/>
      <protection/>
    </xf>
    <xf numFmtId="0" fontId="28" fillId="0" borderId="0" xfId="100" applyFont="1" applyBorder="1" applyAlignment="1">
      <alignment vertical="center"/>
      <protection/>
    </xf>
    <xf numFmtId="0" fontId="27" fillId="29" borderId="0" xfId="100" applyFont="1" applyFill="1" applyBorder="1" applyAlignment="1">
      <alignment vertical="center"/>
      <protection/>
    </xf>
    <xf numFmtId="0" fontId="38" fillId="0" borderId="0" xfId="100" applyFont="1" applyBorder="1" applyAlignment="1">
      <alignment vertical="center"/>
      <protection/>
    </xf>
    <xf numFmtId="0" fontId="43" fillId="0" borderId="0" xfId="100" applyFont="1" applyBorder="1" applyAlignment="1">
      <alignment vertical="center"/>
      <protection/>
    </xf>
    <xf numFmtId="0" fontId="15" fillId="0" borderId="0" xfId="100" applyFont="1" applyBorder="1" applyAlignment="1">
      <alignment vertical="center"/>
      <protection/>
    </xf>
    <xf numFmtId="0" fontId="40" fillId="0" borderId="0" xfId="100" applyFont="1" applyBorder="1" applyAlignment="1">
      <alignment horizontal="left" vertical="center"/>
      <protection/>
    </xf>
    <xf numFmtId="0" fontId="87" fillId="29" borderId="0" xfId="100" applyFont="1" applyFill="1" applyBorder="1" applyAlignment="1">
      <alignment horizontal="center" vertical="center"/>
      <protection/>
    </xf>
    <xf numFmtId="0" fontId="40" fillId="0" borderId="30" xfId="100" applyFont="1" applyBorder="1" applyAlignment="1">
      <alignment horizontal="left" vertical="center"/>
      <protection/>
    </xf>
    <xf numFmtId="0" fontId="40" fillId="0" borderId="27" xfId="100" applyFont="1" applyBorder="1" applyAlignment="1">
      <alignment horizontal="left" vertical="center"/>
      <protection/>
    </xf>
    <xf numFmtId="0" fontId="35" fillId="29" borderId="33" xfId="100" applyFont="1" applyFill="1" applyBorder="1" applyAlignment="1">
      <alignment horizontal="left" vertical="center"/>
      <protection/>
    </xf>
    <xf numFmtId="0" fontId="29" fillId="29" borderId="0" xfId="100" applyFont="1" applyFill="1" applyBorder="1" applyAlignment="1">
      <alignment vertical="center"/>
      <protection/>
    </xf>
    <xf numFmtId="0" fontId="88" fillId="29" borderId="0" xfId="100" applyFont="1" applyFill="1" applyBorder="1" applyAlignment="1">
      <alignment vertical="center"/>
      <protection/>
    </xf>
    <xf numFmtId="0" fontId="38" fillId="0" borderId="0" xfId="100" applyFont="1" applyBorder="1" applyAlignment="1">
      <alignment horizontal="center" vertical="center"/>
      <protection/>
    </xf>
    <xf numFmtId="0" fontId="48" fillId="0" borderId="0" xfId="100" applyFont="1" applyBorder="1" applyAlignment="1">
      <alignment horizontal="right" vertical="center"/>
      <protection/>
    </xf>
    <xf numFmtId="0" fontId="40" fillId="0" borderId="18" xfId="100" applyFont="1" applyBorder="1" applyAlignment="1">
      <alignment horizontal="left" vertical="center"/>
      <protection/>
    </xf>
    <xf numFmtId="0" fontId="40" fillId="0" borderId="29" xfId="100" applyFont="1" applyBorder="1" applyAlignment="1">
      <alignment horizontal="left" vertical="center"/>
      <protection/>
    </xf>
    <xf numFmtId="0" fontId="87" fillId="29" borderId="0" xfId="100" applyFont="1" applyFill="1" applyBorder="1" applyAlignment="1">
      <alignment vertical="center"/>
      <protection/>
    </xf>
    <xf numFmtId="0" fontId="27" fillId="29" borderId="0" xfId="100" applyFont="1" applyFill="1" applyBorder="1" applyAlignment="1">
      <alignment vertical="center"/>
      <protection/>
    </xf>
    <xf numFmtId="0" fontId="43" fillId="29" borderId="0" xfId="100" applyFont="1" applyFill="1" applyBorder="1" applyAlignment="1">
      <alignment vertical="center"/>
      <protection/>
    </xf>
    <xf numFmtId="0" fontId="33" fillId="0" borderId="0" xfId="100" applyFont="1" applyBorder="1" applyAlignment="1">
      <alignment horizontal="left" vertical="center"/>
      <protection/>
    </xf>
    <xf numFmtId="0" fontId="82" fillId="0" borderId="0" xfId="100" applyFont="1" applyBorder="1" applyAlignment="1">
      <alignment vertical="center"/>
      <protection/>
    </xf>
    <xf numFmtId="0" fontId="89" fillId="0" borderId="0" xfId="100" applyFont="1" applyBorder="1" applyAlignment="1">
      <alignment horizontal="right" vertical="center"/>
      <protection/>
    </xf>
    <xf numFmtId="0" fontId="42" fillId="0" borderId="0" xfId="100" applyFont="1" applyBorder="1" applyAlignment="1">
      <alignment horizontal="center" vertical="center"/>
      <protection/>
    </xf>
    <xf numFmtId="0" fontId="15" fillId="0" borderId="0" xfId="100">
      <alignment/>
      <protection/>
    </xf>
    <xf numFmtId="0" fontId="56" fillId="0" borderId="0" xfId="100" applyFont="1" applyFill="1">
      <alignment/>
      <protection/>
    </xf>
    <xf numFmtId="0" fontId="55" fillId="0" borderId="0" xfId="100" applyFont="1">
      <alignment/>
      <protection/>
    </xf>
    <xf numFmtId="0" fontId="31" fillId="0" borderId="0" xfId="100" applyFont="1">
      <alignment/>
      <protection/>
    </xf>
    <xf numFmtId="0" fontId="44" fillId="0" borderId="0" xfId="100" applyFont="1">
      <alignment/>
      <protection/>
    </xf>
    <xf numFmtId="0" fontId="56" fillId="0" borderId="0" xfId="100" applyFont="1">
      <alignment/>
      <protection/>
    </xf>
    <xf numFmtId="0" fontId="56" fillId="0" borderId="0" xfId="100" applyFont="1" applyAlignment="1">
      <alignment horizontal="center"/>
      <protection/>
    </xf>
    <xf numFmtId="0" fontId="55" fillId="0" borderId="0" xfId="100" applyFont="1" applyFill="1">
      <alignment/>
      <protection/>
    </xf>
    <xf numFmtId="0" fontId="55" fillId="0" borderId="0" xfId="100" applyFont="1" applyAlignment="1">
      <alignment horizontal="center"/>
      <protection/>
    </xf>
    <xf numFmtId="0" fontId="15" fillId="0" borderId="0" xfId="100" applyFill="1">
      <alignment/>
      <protection/>
    </xf>
    <xf numFmtId="0" fontId="15" fillId="0" borderId="0" xfId="100" applyAlignment="1">
      <alignment horizontal="center"/>
      <protection/>
    </xf>
    <xf numFmtId="0" fontId="30" fillId="19" borderId="0" xfId="100" applyFont="1" applyFill="1" applyAlignment="1">
      <alignment horizontal="center" vertical="center"/>
      <protection/>
    </xf>
    <xf numFmtId="49" fontId="30" fillId="0" borderId="0" xfId="100" applyNumberFormat="1" applyFont="1" applyFill="1" applyAlignment="1">
      <alignment horizontal="center" vertical="center"/>
      <protection/>
    </xf>
    <xf numFmtId="49" fontId="30" fillId="19" borderId="26" xfId="100" applyNumberFormat="1" applyFont="1" applyFill="1" applyBorder="1" applyAlignment="1">
      <alignment vertical="center"/>
      <protection/>
    </xf>
    <xf numFmtId="49" fontId="26" fillId="0" borderId="0" xfId="100" applyNumberFormat="1" applyFont="1" applyFill="1" applyAlignment="1">
      <alignment horizontal="center" vertical="center"/>
      <protection/>
    </xf>
    <xf numFmtId="0" fontId="38" fillId="0" borderId="18" xfId="100" applyFont="1" applyBorder="1" applyAlignment="1" applyProtection="1">
      <alignment vertical="center"/>
      <protection locked="0"/>
    </xf>
    <xf numFmtId="0" fontId="42" fillId="0" borderId="0" xfId="100" applyFont="1" applyFill="1" applyAlignment="1">
      <alignment horizontal="center" vertical="center"/>
      <protection/>
    </xf>
    <xf numFmtId="0" fontId="15" fillId="30" borderId="0" xfId="100" applyFont="1" applyFill="1" applyBorder="1" applyAlignment="1">
      <alignment vertical="center"/>
      <protection/>
    </xf>
    <xf numFmtId="0" fontId="42" fillId="29" borderId="18" xfId="100" applyFont="1" applyFill="1" applyBorder="1" applyAlignment="1">
      <alignment horizontal="center" vertical="center"/>
      <protection/>
    </xf>
    <xf numFmtId="0" fontId="40" fillId="0" borderId="0" xfId="100" applyFont="1" applyAlignment="1">
      <alignment horizontal="left" vertical="center"/>
      <protection/>
    </xf>
    <xf numFmtId="0" fontId="40" fillId="0" borderId="28" xfId="100" applyFont="1" applyBorder="1" applyAlignment="1">
      <alignment horizontal="left" vertical="center"/>
      <protection/>
    </xf>
    <xf numFmtId="0" fontId="40" fillId="0" borderId="0" xfId="100" applyFont="1" applyAlignment="1">
      <alignment horizontal="center" vertical="center"/>
      <protection/>
    </xf>
    <xf numFmtId="0" fontId="36" fillId="0" borderId="0" xfId="100" applyFont="1" applyAlignment="1">
      <alignment horizontal="left" vertical="center"/>
      <protection/>
    </xf>
    <xf numFmtId="0" fontId="39" fillId="32" borderId="28" xfId="100" applyFont="1" applyFill="1" applyBorder="1" applyAlignment="1">
      <alignment horizontal="left" vertical="center"/>
      <protection/>
    </xf>
    <xf numFmtId="0" fontId="35" fillId="29" borderId="0" xfId="100" applyFont="1" applyFill="1" applyAlignment="1">
      <alignment horizontal="left" vertical="center"/>
      <protection/>
    </xf>
    <xf numFmtId="0" fontId="37" fillId="29" borderId="0" xfId="100" applyFont="1" applyFill="1" applyAlignment="1">
      <alignment horizontal="left" vertical="center"/>
      <protection/>
    </xf>
    <xf numFmtId="0" fontId="35" fillId="29" borderId="23" xfId="100" applyFont="1" applyFill="1" applyBorder="1" applyAlignment="1">
      <alignment horizontal="left" vertical="center"/>
      <protection/>
    </xf>
    <xf numFmtId="0" fontId="37" fillId="29" borderId="0" xfId="100" applyFont="1" applyFill="1" applyBorder="1" applyAlignment="1">
      <alignment horizontal="left" vertical="center"/>
      <protection/>
    </xf>
    <xf numFmtId="0" fontId="36" fillId="0" borderId="0" xfId="100" applyFont="1" applyFill="1" applyAlignment="1">
      <alignment horizontal="right" vertical="center"/>
      <protection/>
    </xf>
    <xf numFmtId="0" fontId="60" fillId="0" borderId="0" xfId="100" applyFont="1" applyBorder="1" applyAlignment="1">
      <alignment horizontal="left" vertical="center"/>
      <protection/>
    </xf>
    <xf numFmtId="0" fontId="39" fillId="32" borderId="0" xfId="100" applyFont="1" applyFill="1" applyBorder="1" applyAlignment="1">
      <alignment horizontal="left" vertical="center"/>
      <protection/>
    </xf>
    <xf numFmtId="0" fontId="33" fillId="19" borderId="0" xfId="100" applyFont="1" applyFill="1" applyAlignment="1">
      <alignment horizontal="center" vertical="center"/>
      <protection/>
    </xf>
    <xf numFmtId="0" fontId="35" fillId="29" borderId="34" xfId="100" applyFont="1" applyFill="1" applyBorder="1" applyAlignment="1">
      <alignment horizontal="left" vertical="center"/>
      <protection/>
    </xf>
    <xf numFmtId="0" fontId="41" fillId="0" borderId="0" xfId="100" applyFont="1" applyAlignment="1">
      <alignment vertical="center"/>
      <protection/>
    </xf>
    <xf numFmtId="0" fontId="36" fillId="0" borderId="0" xfId="100" applyFont="1" applyAlignment="1">
      <alignment horizontal="right" vertical="center"/>
      <protection/>
    </xf>
    <xf numFmtId="0" fontId="36" fillId="29" borderId="0" xfId="100" applyFont="1" applyFill="1" applyAlignment="1">
      <alignment horizontal="left" vertical="center"/>
      <protection/>
    </xf>
    <xf numFmtId="0" fontId="40" fillId="32" borderId="33" xfId="100" applyFont="1" applyFill="1" applyBorder="1" applyAlignment="1">
      <alignment horizontal="left" vertical="center"/>
      <protection/>
    </xf>
    <xf numFmtId="0" fontId="35" fillId="29" borderId="28" xfId="100" applyFont="1" applyFill="1" applyBorder="1" applyAlignment="1">
      <alignment horizontal="left" vertical="center"/>
      <protection/>
    </xf>
    <xf numFmtId="0" fontId="60" fillId="0" borderId="0" xfId="100" applyFont="1" applyAlignment="1">
      <alignment horizontal="right" vertical="center"/>
      <protection/>
    </xf>
    <xf numFmtId="0" fontId="35" fillId="29" borderId="28" xfId="100" applyFont="1" applyFill="1" applyBorder="1" applyAlignment="1">
      <alignment vertical="center"/>
      <protection/>
    </xf>
    <xf numFmtId="0" fontId="38" fillId="19" borderId="0" xfId="100" applyFont="1" applyFill="1" applyAlignment="1">
      <alignment horizontal="center" vertical="center"/>
      <protection/>
    </xf>
    <xf numFmtId="0" fontId="90" fillId="0" borderId="0" xfId="100" applyFont="1" applyAlignment="1">
      <alignment vertical="center"/>
      <protection/>
    </xf>
    <xf numFmtId="0" fontId="91" fillId="0" borderId="0" xfId="100" applyFont="1" applyAlignment="1">
      <alignment horizontal="right" vertical="center"/>
      <protection/>
    </xf>
    <xf numFmtId="0" fontId="60" fillId="0" borderId="0" xfId="100" applyFont="1" applyBorder="1" applyAlignment="1">
      <alignment horizontal="right" vertical="center"/>
      <protection/>
    </xf>
    <xf numFmtId="0" fontId="39" fillId="32" borderId="0" xfId="100" applyFont="1" applyFill="1" applyBorder="1" applyAlignment="1">
      <alignment horizontal="right" vertical="center"/>
      <protection/>
    </xf>
    <xf numFmtId="0" fontId="40" fillId="0" borderId="35" xfId="100" applyFont="1" applyBorder="1" applyAlignment="1">
      <alignment horizontal="left" vertical="center"/>
      <protection/>
    </xf>
    <xf numFmtId="0" fontId="40" fillId="29" borderId="0" xfId="100" applyFont="1" applyFill="1" applyAlignment="1">
      <alignment horizontal="left" vertical="center"/>
      <protection/>
    </xf>
    <xf numFmtId="0" fontId="87" fillId="29" borderId="0" xfId="100" applyFont="1" applyFill="1" applyAlignment="1">
      <alignment vertical="center"/>
      <protection/>
    </xf>
    <xf numFmtId="0" fontId="36" fillId="29" borderId="0" xfId="100" applyFont="1" applyFill="1" applyBorder="1" applyAlignment="1">
      <alignment vertical="center"/>
      <protection/>
    </xf>
    <xf numFmtId="0" fontId="38" fillId="0" borderId="0" xfId="100" applyFont="1" applyAlignment="1">
      <alignment horizontal="left" vertical="center"/>
      <protection/>
    </xf>
    <xf numFmtId="0" fontId="92" fillId="0" borderId="0" xfId="100" applyFont="1" applyAlignment="1">
      <alignment vertical="center"/>
      <protection/>
    </xf>
    <xf numFmtId="0" fontId="93" fillId="29" borderId="0" xfId="100" applyFont="1" applyFill="1" applyBorder="1" applyAlignment="1">
      <alignment horizontal="right" vertical="center"/>
      <protection/>
    </xf>
    <xf numFmtId="0" fontId="38" fillId="0" borderId="0" xfId="100" applyFont="1" applyBorder="1" applyAlignment="1">
      <alignment horizontal="left" vertical="center"/>
      <protection/>
    </xf>
    <xf numFmtId="0" fontId="31" fillId="0" borderId="0" xfId="100" applyFont="1" applyBorder="1" applyAlignment="1">
      <alignment horizontal="right" vertical="center"/>
      <protection/>
    </xf>
    <xf numFmtId="0" fontId="28" fillId="29" borderId="0" xfId="100" applyFont="1" applyFill="1" applyBorder="1" applyAlignment="1">
      <alignment vertical="center"/>
      <protection/>
    </xf>
    <xf numFmtId="0" fontId="33" fillId="29" borderId="0" xfId="100" applyFont="1" applyFill="1" applyBorder="1" applyAlignment="1">
      <alignment horizontal="right" vertical="center"/>
      <protection/>
    </xf>
    <xf numFmtId="0" fontId="27" fillId="0" borderId="0" xfId="100" applyFont="1" applyBorder="1">
      <alignment/>
      <protection/>
    </xf>
    <xf numFmtId="0" fontId="27" fillId="0" borderId="0" xfId="100" applyFont="1" applyBorder="1" applyAlignment="1">
      <alignment horizontal="center"/>
      <protection/>
    </xf>
    <xf numFmtId="0" fontId="28" fillId="0" borderId="0" xfId="100" applyFont="1" applyBorder="1">
      <alignment/>
      <protection/>
    </xf>
    <xf numFmtId="0" fontId="15" fillId="0" borderId="0" xfId="100" applyBorder="1">
      <alignment/>
      <protection/>
    </xf>
    <xf numFmtId="0" fontId="31" fillId="0" borderId="0" xfId="100" applyFont="1" applyBorder="1">
      <alignment/>
      <protection/>
    </xf>
    <xf numFmtId="0" fontId="35" fillId="0" borderId="18" xfId="99" applyFont="1" applyBorder="1" applyAlignment="1">
      <alignment horizontal="left"/>
      <protection/>
    </xf>
    <xf numFmtId="0" fontId="40" fillId="0" borderId="33" xfId="99" applyFont="1" applyBorder="1" applyAlignment="1">
      <alignment horizontal="left" vertical="center"/>
      <protection/>
    </xf>
    <xf numFmtId="0" fontId="35" fillId="29" borderId="0" xfId="99" applyFont="1" applyFill="1" applyBorder="1" applyAlignment="1">
      <alignment horizontal="left" vertical="center"/>
      <protection/>
    </xf>
    <xf numFmtId="0" fontId="35" fillId="29" borderId="33" xfId="99" applyFont="1" applyFill="1" applyBorder="1" applyAlignment="1">
      <alignment horizontal="left" vertical="center"/>
      <protection/>
    </xf>
    <xf numFmtId="0" fontId="35" fillId="0" borderId="0" xfId="99" applyFont="1" applyBorder="1" applyAlignment="1">
      <alignment horizontal="left"/>
      <protection/>
    </xf>
    <xf numFmtId="0" fontId="40" fillId="0" borderId="36" xfId="100" applyFont="1" applyBorder="1" applyAlignment="1">
      <alignment horizontal="center" vertical="center"/>
      <protection/>
    </xf>
    <xf numFmtId="0" fontId="35" fillId="29" borderId="23" xfId="100" applyFont="1" applyFill="1" applyBorder="1" applyAlignment="1">
      <alignment horizontal="center" vertical="center"/>
      <protection/>
    </xf>
    <xf numFmtId="0" fontId="35" fillId="29" borderId="28" xfId="100" applyFont="1" applyFill="1" applyBorder="1" applyAlignment="1">
      <alignment horizontal="center" vertical="center"/>
      <protection/>
    </xf>
    <xf numFmtId="0" fontId="40" fillId="0" borderId="37" xfId="100" applyFont="1" applyBorder="1" applyAlignment="1">
      <alignment horizontal="center" vertical="center"/>
      <protection/>
    </xf>
    <xf numFmtId="0" fontId="81" fillId="0" borderId="0" xfId="98" applyFont="1" applyAlignment="1">
      <alignment horizontal="center"/>
      <protection/>
    </xf>
    <xf numFmtId="49" fontId="19" fillId="0" borderId="0" xfId="99" applyNumberFormat="1" applyFont="1" applyAlignment="1">
      <alignment horizontal="center" vertical="top"/>
      <protection/>
    </xf>
    <xf numFmtId="49" fontId="19" fillId="0" borderId="0" xfId="99" applyNumberFormat="1" applyFont="1" applyAlignment="1">
      <alignment horizontal="center" vertical="top"/>
      <protection/>
    </xf>
    <xf numFmtId="49" fontId="63" fillId="0" borderId="0" xfId="99" applyNumberFormat="1" applyFont="1" applyAlignment="1">
      <alignment horizontal="center" vertical="top"/>
      <protection/>
    </xf>
    <xf numFmtId="49" fontId="29" fillId="0" borderId="17" xfId="99" applyNumberFormat="1" applyFont="1" applyBorder="1" applyAlignment="1">
      <alignment horizontal="right" vertical="center"/>
      <protection/>
    </xf>
    <xf numFmtId="0" fontId="35" fillId="0" borderId="18" xfId="99" applyFont="1" applyBorder="1" applyAlignment="1">
      <alignment horizontal="left" vertical="center"/>
      <protection/>
    </xf>
    <xf numFmtId="0" fontId="50" fillId="29" borderId="0" xfId="99" applyFont="1" applyFill="1" applyBorder="1" applyAlignment="1">
      <alignment horizontal="left"/>
      <protection/>
    </xf>
    <xf numFmtId="165" fontId="27" fillId="0" borderId="17" xfId="99" applyNumberFormat="1" applyFont="1" applyBorder="1" applyAlignment="1">
      <alignment horizontal="left" vertical="center"/>
      <protection/>
    </xf>
    <xf numFmtId="0" fontId="55" fillId="0" borderId="0" xfId="99" applyFont="1" applyAlignment="1">
      <alignment horizontal="left"/>
      <protection/>
    </xf>
    <xf numFmtId="49" fontId="30" fillId="19" borderId="26" xfId="99" applyNumberFormat="1" applyFont="1" applyFill="1" applyBorder="1" applyAlignment="1">
      <alignment horizontal="center" vertical="center"/>
      <protection/>
    </xf>
    <xf numFmtId="0" fontId="35" fillId="0" borderId="18" xfId="100" applyFont="1" applyBorder="1" applyAlignment="1">
      <alignment horizontal="left" vertical="center"/>
      <protection/>
    </xf>
    <xf numFmtId="0" fontId="55" fillId="0" borderId="0" xfId="100" applyFont="1" applyAlignment="1">
      <alignment horizontal="left"/>
      <protection/>
    </xf>
    <xf numFmtId="165" fontId="27" fillId="0" borderId="17" xfId="100" applyNumberFormat="1" applyFont="1" applyBorder="1" applyAlignment="1">
      <alignment horizontal="left" vertical="center"/>
      <protection/>
    </xf>
    <xf numFmtId="49" fontId="29" fillId="0" borderId="17" xfId="100" applyNumberFormat="1" applyFont="1" applyBorder="1" applyAlignment="1">
      <alignment horizontal="right" vertical="center"/>
      <protection/>
    </xf>
    <xf numFmtId="49" fontId="30" fillId="19" borderId="26" xfId="100" applyNumberFormat="1" applyFont="1" applyFill="1" applyBorder="1" applyAlignment="1">
      <alignment horizontal="center" vertical="center"/>
      <protection/>
    </xf>
    <xf numFmtId="0" fontId="50" fillId="29" borderId="0" xfId="100" applyFont="1" applyFill="1" applyAlignment="1">
      <alignment horizontal="left"/>
      <protection/>
    </xf>
  </cellXfs>
  <cellStyles count="96">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nteckning" xfId="51"/>
    <cellStyle name="Beräkning" xfId="52"/>
    <cellStyle name="Bra" xfId="53"/>
    <cellStyle name="Dålig" xfId="54"/>
    <cellStyle name="Färg1" xfId="55"/>
    <cellStyle name="Färg2" xfId="56"/>
    <cellStyle name="Färg3" xfId="57"/>
    <cellStyle name="Färg4" xfId="58"/>
    <cellStyle name="Färg5" xfId="59"/>
    <cellStyle name="Färg6" xfId="60"/>
    <cellStyle name="Förklarande text" xfId="61"/>
    <cellStyle name="Indata" xfId="62"/>
    <cellStyle name="Kontrollcell" xfId="63"/>
    <cellStyle name="Länkad cell" xfId="64"/>
    <cellStyle name="Neutral" xfId="65"/>
    <cellStyle name="Normal 2" xfId="66"/>
    <cellStyle name="Normal 3" xfId="67"/>
    <cellStyle name="Normal 4" xfId="68"/>
    <cellStyle name="Rubrik" xfId="69"/>
    <cellStyle name="Rubrik 1" xfId="70"/>
    <cellStyle name="Rubrik 2" xfId="71"/>
    <cellStyle name="Rubrik 3" xfId="72"/>
    <cellStyle name="Rubrik 4" xfId="73"/>
    <cellStyle name="Summa" xfId="74"/>
    <cellStyle name="Utdata" xfId="75"/>
    <cellStyle name="Varningstext" xfId="76"/>
    <cellStyle name="Акцент1" xfId="77"/>
    <cellStyle name="Акцент2" xfId="78"/>
    <cellStyle name="Акцент3" xfId="79"/>
    <cellStyle name="Акцент4" xfId="80"/>
    <cellStyle name="Акцент5" xfId="81"/>
    <cellStyle name="Акцент6" xfId="82"/>
    <cellStyle name="Ввод " xfId="83"/>
    <cellStyle name="Вывод" xfId="84"/>
    <cellStyle name="Вычисление" xfId="85"/>
    <cellStyle name="Currency" xfId="86"/>
    <cellStyle name="Currency [0]" xfId="87"/>
    <cellStyle name="Денежный_СЕТКА на 16" xfId="88"/>
    <cellStyle name="Денежный_СЕТКА на 32"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_РАСПИСАНИЕ 15.11" xfId="98"/>
    <cellStyle name="Обычный_ФОК Серебрянка" xfId="99"/>
    <cellStyle name="Обычный_ФОК Серебрянка 2" xfId="100"/>
    <cellStyle name="Плохой" xfId="101"/>
    <cellStyle name="Пояснение" xfId="102"/>
    <cellStyle name="Примечание" xfId="103"/>
    <cellStyle name="Percent" xfId="104"/>
    <cellStyle name="Связанная ячейка" xfId="105"/>
    <cellStyle name="Текст предупреждения" xfId="106"/>
    <cellStyle name="Comma" xfId="107"/>
    <cellStyle name="Comma [0]" xfId="108"/>
    <cellStyle name="Хороший" xfId="109"/>
  </cellStyles>
  <dxfs count="120">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border/>
    </dxf>
    <dxf>
      <font>
        <b val="0"/>
        <i val="0"/>
      </font>
      <border/>
    </dxf>
    <dxf>
      <font>
        <b val="0"/>
        <i/>
        <color rgb="FFFF0000"/>
      </font>
      <border/>
    </dxf>
    <dxf>
      <font>
        <b/>
        <i val="0"/>
        <color rgb="FF00FF00"/>
      </font>
      <border/>
    </dxf>
    <dxf>
      <font>
        <i val="0"/>
        <color rgb="FF00FF00"/>
      </font>
      <border/>
    </dxf>
    <dxf>
      <font>
        <i val="0"/>
        <color rgb="FFFFFFFF"/>
      </font>
      <fill>
        <patternFill>
          <bgColor rgb="FFCCFFCC"/>
        </patternFill>
      </fill>
      <border/>
    </dxf>
    <dxf>
      <font>
        <b/>
        <i val="0"/>
        <color rgb="FF000000"/>
      </font>
      <fill>
        <patternFill patternType="solid">
          <bgColor rgb="FFC0C0C0"/>
        </patternFill>
      </fill>
      <border/>
    </dxf>
    <dxf>
      <font>
        <color rgb="FFFFFFFF"/>
      </font>
      <fill>
        <patternFill patternType="solid">
          <bgColor rgb="FFFFFFFF"/>
        </patternFill>
      </fill>
      <border/>
    </dxf>
    <dxf>
      <font>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T64"/>
  <sheetViews>
    <sheetView zoomScalePageLayoutView="0" workbookViewId="0" topLeftCell="A4">
      <selection activeCell="E12" sqref="E12"/>
    </sheetView>
  </sheetViews>
  <sheetFormatPr defaultColWidth="9.00390625" defaultRowHeight="12.75"/>
  <cols>
    <col min="1" max="1" width="11.00390625" style="100" customWidth="1"/>
    <col min="2" max="2" width="0.2421875" style="100" customWidth="1"/>
    <col min="3" max="3" width="89.75390625" style="100" customWidth="1"/>
    <col min="4" max="16384" width="9.125" style="100" customWidth="1"/>
  </cols>
  <sheetData>
    <row r="1" ht="12.75"/>
    <row r="2" spans="1:20" s="10" customFormat="1" ht="30.75" customHeight="1">
      <c r="A2" s="428" t="s">
        <v>21</v>
      </c>
      <c r="B2" s="429"/>
      <c r="C2" s="429"/>
      <c r="D2" s="3"/>
      <c r="E2" s="3"/>
      <c r="F2" s="4"/>
      <c r="G2" s="4"/>
      <c r="H2" s="4"/>
      <c r="I2" s="4"/>
      <c r="J2" s="4"/>
      <c r="K2" s="5"/>
      <c r="L2" s="5"/>
      <c r="M2" s="5"/>
      <c r="N2" s="6"/>
      <c r="O2" s="7"/>
      <c r="P2" s="8"/>
      <c r="Q2" s="8"/>
      <c r="R2" s="8"/>
      <c r="S2" s="9"/>
      <c r="T2" s="9"/>
    </row>
    <row r="3" spans="1:20" s="10" customFormat="1" ht="31.5" customHeight="1">
      <c r="A3" s="430" t="s">
        <v>20</v>
      </c>
      <c r="B3" s="430"/>
      <c r="C3" s="430"/>
      <c r="D3" s="2"/>
      <c r="E3" s="2"/>
      <c r="F3" s="2"/>
      <c r="G3" s="2"/>
      <c r="H3" s="2"/>
      <c r="I3" s="2"/>
      <c r="J3" s="11"/>
      <c r="K3" s="12"/>
      <c r="L3" s="12"/>
      <c r="M3" s="12"/>
      <c r="N3" s="6"/>
      <c r="O3" s="7"/>
      <c r="P3" s="8"/>
      <c r="Q3" s="8"/>
      <c r="R3" s="8"/>
      <c r="S3" s="9"/>
      <c r="T3" s="9"/>
    </row>
    <row r="4" spans="1:3" ht="28.5" customHeight="1">
      <c r="A4" s="427" t="s">
        <v>205</v>
      </c>
      <c r="B4" s="427"/>
      <c r="C4" s="427"/>
    </row>
    <row r="5" spans="3:7" ht="20.25" customHeight="1">
      <c r="C5" s="101"/>
      <c r="G5" s="102"/>
    </row>
    <row r="6" spans="1:3" ht="19.5" customHeight="1">
      <c r="A6" s="179" t="s">
        <v>11</v>
      </c>
      <c r="B6" s="180" t="s">
        <v>12</v>
      </c>
      <c r="C6" s="181" t="s">
        <v>13</v>
      </c>
    </row>
    <row r="7" spans="1:3" ht="18" customHeight="1">
      <c r="A7" s="182" t="s">
        <v>206</v>
      </c>
      <c r="B7" s="183">
        <v>1</v>
      </c>
      <c r="C7" s="184" t="s">
        <v>207</v>
      </c>
    </row>
    <row r="8" spans="1:3" ht="18" customHeight="1">
      <c r="A8" s="183"/>
      <c r="B8" s="183">
        <v>2</v>
      </c>
      <c r="C8" s="184" t="s">
        <v>211</v>
      </c>
    </row>
    <row r="9" spans="1:3" ht="18" customHeight="1">
      <c r="A9" s="185"/>
      <c r="B9" s="183">
        <v>3</v>
      </c>
      <c r="C9" s="184"/>
    </row>
    <row r="10" spans="1:3" ht="18" customHeight="1">
      <c r="A10" s="185"/>
      <c r="B10" s="183"/>
      <c r="C10" s="184"/>
    </row>
    <row r="11" spans="1:3" ht="18" customHeight="1">
      <c r="A11" s="185"/>
      <c r="B11" s="183">
        <v>4</v>
      </c>
      <c r="C11" s="184"/>
    </row>
    <row r="12" spans="1:3" ht="18" customHeight="1">
      <c r="A12" s="182" t="s">
        <v>208</v>
      </c>
      <c r="B12" s="183">
        <v>5</v>
      </c>
      <c r="C12" s="184" t="s">
        <v>209</v>
      </c>
    </row>
    <row r="13" spans="1:3" ht="18" customHeight="1">
      <c r="A13" s="183"/>
      <c r="B13" s="183">
        <v>6</v>
      </c>
      <c r="C13" s="184" t="s">
        <v>210</v>
      </c>
    </row>
    <row r="14" spans="1:3" ht="18" customHeight="1">
      <c r="A14" s="185"/>
      <c r="B14" s="183">
        <v>7</v>
      </c>
      <c r="C14" s="186"/>
    </row>
    <row r="15" spans="1:3" ht="18" customHeight="1">
      <c r="A15" s="185"/>
      <c r="B15" s="183"/>
      <c r="C15" s="186"/>
    </row>
    <row r="16" spans="1:3" ht="18" customHeight="1">
      <c r="A16" s="182"/>
      <c r="B16" s="183">
        <v>8</v>
      </c>
      <c r="C16" s="184"/>
    </row>
    <row r="17" spans="1:3" ht="18" customHeight="1">
      <c r="A17" s="185" t="s">
        <v>18</v>
      </c>
      <c r="B17" s="183">
        <v>9</v>
      </c>
      <c r="C17" s="184" t="s">
        <v>212</v>
      </c>
    </row>
    <row r="18" spans="1:3" ht="18" customHeight="1">
      <c r="A18" s="185"/>
      <c r="B18" s="183">
        <v>10</v>
      </c>
      <c r="C18" s="184"/>
    </row>
    <row r="19" spans="1:3" ht="18" customHeight="1">
      <c r="A19" s="185"/>
      <c r="B19" s="183">
        <v>11</v>
      </c>
      <c r="C19" s="184"/>
    </row>
    <row r="20" spans="1:3" ht="18" customHeight="1">
      <c r="A20" s="185"/>
      <c r="B20" s="183"/>
      <c r="C20" s="184"/>
    </row>
    <row r="21" spans="1:3" ht="18" customHeight="1">
      <c r="A21" s="185"/>
      <c r="B21" s="183">
        <v>13</v>
      </c>
      <c r="C21" s="184"/>
    </row>
    <row r="22" spans="1:3" ht="18" customHeight="1">
      <c r="A22" s="183"/>
      <c r="B22" s="183">
        <v>14</v>
      </c>
      <c r="C22" s="184"/>
    </row>
    <row r="23" spans="1:3" ht="18" customHeight="1">
      <c r="A23" s="183"/>
      <c r="B23" s="183">
        <v>15</v>
      </c>
      <c r="C23" s="184"/>
    </row>
    <row r="24" spans="1:3" ht="18" customHeight="1">
      <c r="A24" s="183"/>
      <c r="B24" s="183">
        <v>16</v>
      </c>
      <c r="C24" s="184"/>
    </row>
    <row r="25" spans="1:3" ht="18" customHeight="1">
      <c r="A25" s="183"/>
      <c r="B25" s="183">
        <v>17</v>
      </c>
      <c r="C25" s="184"/>
    </row>
    <row r="26" spans="1:3" ht="18" customHeight="1">
      <c r="A26" s="183"/>
      <c r="B26" s="183">
        <v>18</v>
      </c>
      <c r="C26" s="184"/>
    </row>
    <row r="27" spans="1:3" ht="18" customHeight="1">
      <c r="A27" s="183"/>
      <c r="B27" s="183">
        <v>19</v>
      </c>
      <c r="C27" s="184"/>
    </row>
    <row r="28" spans="1:3" ht="18" customHeight="1">
      <c r="A28" s="183"/>
      <c r="B28" s="183">
        <v>20</v>
      </c>
      <c r="C28" s="184"/>
    </row>
    <row r="29" spans="1:3" ht="18" customHeight="1">
      <c r="A29" s="183"/>
      <c r="B29" s="183">
        <v>21</v>
      </c>
      <c r="C29" s="184"/>
    </row>
    <row r="30" spans="1:3" ht="18" customHeight="1">
      <c r="A30" s="183"/>
      <c r="B30" s="183">
        <v>22</v>
      </c>
      <c r="C30" s="184"/>
    </row>
    <row r="31" spans="1:3" ht="18" customHeight="1">
      <c r="A31" s="183"/>
      <c r="B31" s="183"/>
      <c r="C31" s="184"/>
    </row>
    <row r="32" spans="1:3" ht="18" customHeight="1">
      <c r="A32" s="183"/>
      <c r="B32" s="183"/>
      <c r="C32" s="183"/>
    </row>
    <row r="33" spans="1:3" ht="18" customHeight="1">
      <c r="A33" s="183"/>
      <c r="B33" s="183">
        <v>23</v>
      </c>
      <c r="C33" s="184"/>
    </row>
    <row r="34" spans="1:3" ht="18" customHeight="1">
      <c r="A34" s="183"/>
      <c r="B34" s="183">
        <v>24</v>
      </c>
      <c r="C34" s="184"/>
    </row>
    <row r="35" spans="1:7" ht="18" customHeight="1">
      <c r="A35" s="183"/>
      <c r="B35" s="183">
        <v>25</v>
      </c>
      <c r="C35" s="184"/>
      <c r="G35" s="105"/>
    </row>
    <row r="36" spans="1:3" ht="18" customHeight="1">
      <c r="A36" s="183"/>
      <c r="B36" s="183">
        <v>26</v>
      </c>
      <c r="C36" s="184"/>
    </row>
    <row r="37" spans="1:3" ht="18" customHeight="1">
      <c r="A37" s="183"/>
      <c r="B37" s="183">
        <v>27</v>
      </c>
      <c r="C37" s="184"/>
    </row>
    <row r="38" spans="1:3" ht="18" customHeight="1">
      <c r="A38" s="183"/>
      <c r="B38" s="183">
        <v>28</v>
      </c>
      <c r="C38" s="187"/>
    </row>
    <row r="39" spans="1:3" ht="18" customHeight="1">
      <c r="A39" s="183"/>
      <c r="B39" s="183">
        <v>29</v>
      </c>
      <c r="C39" s="187"/>
    </row>
    <row r="40" spans="1:3" ht="18" customHeight="1">
      <c r="A40" s="187"/>
      <c r="B40" s="183">
        <v>30</v>
      </c>
      <c r="C40" s="187"/>
    </row>
    <row r="41" spans="1:3" ht="18" customHeight="1">
      <c r="A41" s="187"/>
      <c r="B41" s="183">
        <v>31</v>
      </c>
      <c r="C41" s="187"/>
    </row>
    <row r="42" spans="1:3" ht="18" customHeight="1">
      <c r="A42" s="187"/>
      <c r="B42" s="183"/>
      <c r="C42" s="187"/>
    </row>
    <row r="43" spans="1:3" ht="18" customHeight="1">
      <c r="A43" s="187"/>
      <c r="B43" s="183">
        <v>32</v>
      </c>
      <c r="C43" s="187"/>
    </row>
    <row r="44" spans="1:3" ht="18" customHeight="1">
      <c r="A44" s="183"/>
      <c r="B44" s="183">
        <v>33</v>
      </c>
      <c r="C44" s="187"/>
    </row>
    <row r="45" spans="1:3" ht="18" customHeight="1">
      <c r="A45" s="187"/>
      <c r="B45" s="183">
        <v>34</v>
      </c>
      <c r="C45" s="187"/>
    </row>
    <row r="46" spans="1:3" ht="18" customHeight="1">
      <c r="A46" s="187"/>
      <c r="B46" s="183">
        <v>35</v>
      </c>
      <c r="C46" s="187"/>
    </row>
    <row r="47" spans="1:3" ht="18" customHeight="1">
      <c r="A47" s="187"/>
      <c r="B47" s="183">
        <v>36</v>
      </c>
      <c r="C47" s="187"/>
    </row>
    <row r="48" spans="1:3" ht="18" customHeight="1">
      <c r="A48" s="188"/>
      <c r="B48" s="183">
        <v>37</v>
      </c>
      <c r="C48" s="187"/>
    </row>
    <row r="49" spans="1:3" ht="18" customHeight="1">
      <c r="A49" s="187"/>
      <c r="B49" s="183">
        <v>38</v>
      </c>
      <c r="C49" s="187"/>
    </row>
    <row r="50" spans="1:3" ht="18" customHeight="1">
      <c r="A50" s="187"/>
      <c r="B50" s="183">
        <v>39</v>
      </c>
      <c r="C50" s="187"/>
    </row>
    <row r="51" spans="1:3" ht="18" customHeight="1">
      <c r="A51" s="187"/>
      <c r="B51" s="183">
        <v>40</v>
      </c>
      <c r="C51" s="187"/>
    </row>
    <row r="52" spans="1:3" ht="18.75" customHeight="1">
      <c r="A52" s="188"/>
      <c r="B52" s="183">
        <v>41</v>
      </c>
      <c r="C52" s="187"/>
    </row>
    <row r="53" spans="1:3" ht="18.75" customHeight="1">
      <c r="A53" s="187"/>
      <c r="B53" s="183">
        <v>42</v>
      </c>
      <c r="C53" s="187"/>
    </row>
    <row r="54" spans="1:3" ht="18.75" customHeight="1">
      <c r="A54" s="187"/>
      <c r="B54" s="103">
        <v>43</v>
      </c>
      <c r="C54" s="104"/>
    </row>
    <row r="55" spans="1:3" ht="18.75" customHeight="1">
      <c r="A55" s="187"/>
      <c r="B55" s="103">
        <v>44</v>
      </c>
      <c r="C55" s="104"/>
    </row>
    <row r="56" spans="1:3" ht="18.75" customHeight="1">
      <c r="A56" s="188"/>
      <c r="B56" s="103">
        <v>45</v>
      </c>
      <c r="C56" s="104"/>
    </row>
    <row r="57" spans="1:3" ht="18.75" customHeight="1">
      <c r="A57" s="104"/>
      <c r="B57" s="103">
        <v>46</v>
      </c>
      <c r="C57" s="104"/>
    </row>
    <row r="58" spans="1:3" ht="18.75" customHeight="1">
      <c r="A58" s="104"/>
      <c r="B58" s="103">
        <v>47</v>
      </c>
      <c r="C58" s="104"/>
    </row>
    <row r="59" spans="1:3" ht="12.75">
      <c r="A59" s="104"/>
      <c r="B59" s="103">
        <v>48</v>
      </c>
      <c r="C59" s="104"/>
    </row>
    <row r="60" spans="1:3" ht="12.75">
      <c r="A60" s="104"/>
      <c r="B60" s="103">
        <v>49</v>
      </c>
      <c r="C60" s="104"/>
    </row>
    <row r="61" spans="1:3" ht="12.75">
      <c r="A61" s="104"/>
      <c r="B61" s="103">
        <v>50</v>
      </c>
      <c r="C61" s="104"/>
    </row>
    <row r="62" ht="12.75">
      <c r="A62" s="104"/>
    </row>
    <row r="63" ht="12.75">
      <c r="A63" s="104"/>
    </row>
    <row r="64" ht="12.75">
      <c r="A64" s="104"/>
    </row>
  </sheetData>
  <sheetProtection/>
  <mergeCells count="3">
    <mergeCell ref="A4:C4"/>
    <mergeCell ref="A2:C2"/>
    <mergeCell ref="A3:C3"/>
  </mergeCells>
  <printOptions/>
  <pageMargins left="0.75" right="0.75" top="1" bottom="1" header="0.5" footer="0.5"/>
  <pageSetup horizontalDpi="300" verticalDpi="300" orientation="portrait" paperSize="9" scale="68" r:id="rId3"/>
  <legacyDrawing r:id="rId2"/>
</worksheet>
</file>

<file path=xl/worksheets/sheet2.xml><?xml version="1.0" encoding="utf-8"?>
<worksheet xmlns="http://schemas.openxmlformats.org/spreadsheetml/2006/main" xmlns:r="http://schemas.openxmlformats.org/officeDocument/2006/relationships">
  <sheetPr codeName="Sheet25">
    <pageSetUpPr fitToPage="1"/>
  </sheetPr>
  <dimension ref="A1:U79"/>
  <sheetViews>
    <sheetView showGridLines="0" showZeros="0" zoomScalePageLayoutView="0" workbookViewId="0" topLeftCell="A22">
      <selection activeCell="O74" sqref="O74"/>
    </sheetView>
  </sheetViews>
  <sheetFormatPr defaultColWidth="8.875" defaultRowHeight="12.75"/>
  <cols>
    <col min="1" max="1" width="3.00390625" style="75" customWidth="1"/>
    <col min="2" max="2" width="4.75390625" style="75" customWidth="1"/>
    <col min="3" max="3" width="3.75390625" style="76" customWidth="1"/>
    <col min="4" max="4" width="15.00390625" style="77" customWidth="1"/>
    <col min="5" max="5" width="5.00390625" style="75" customWidth="1"/>
    <col min="6" max="6" width="17.875" style="75" customWidth="1"/>
    <col min="7" max="7" width="10.125" style="76" customWidth="1"/>
    <col min="8" max="8" width="8.625" style="113" customWidth="1"/>
    <col min="9" max="9" width="10.75390625" style="75" customWidth="1"/>
    <col min="10" max="10" width="1.75390625" style="78" customWidth="1"/>
    <col min="11" max="11" width="11.75390625" style="75" customWidth="1"/>
    <col min="12" max="12" width="1.00390625" style="85" customWidth="1"/>
    <col min="13" max="13" width="10.75390625" style="75" customWidth="1"/>
    <col min="14" max="14" width="1.75390625" style="78" customWidth="1"/>
    <col min="15" max="15" width="10.75390625" style="75" customWidth="1"/>
    <col min="16" max="16" width="3.00390625" style="85" customWidth="1"/>
    <col min="17" max="17" width="0" style="75" hidden="1" customWidth="1"/>
    <col min="18" max="18" width="2.25390625" style="75" customWidth="1"/>
    <col min="19" max="19" width="9.625" style="75" hidden="1" customWidth="1"/>
    <col min="20" max="20" width="8.625" style="75" hidden="1" customWidth="1"/>
    <col min="21" max="21" width="10.00390625" style="75" hidden="1" customWidth="1"/>
    <col min="22" max="16384" width="8.875" style="75" customWidth="1"/>
  </cols>
  <sheetData>
    <row r="1" spans="1:20" s="10" customFormat="1" ht="30.75" customHeight="1">
      <c r="A1" s="98" t="s">
        <v>19</v>
      </c>
      <c r="B1" s="1"/>
      <c r="C1" s="2"/>
      <c r="D1" s="3"/>
      <c r="E1" s="3"/>
      <c r="F1" s="4"/>
      <c r="G1" s="11"/>
      <c r="H1" s="107"/>
      <c r="I1" s="4"/>
      <c r="J1" s="4"/>
      <c r="K1" s="5"/>
      <c r="L1" s="5"/>
      <c r="M1" s="5"/>
      <c r="N1" s="6"/>
      <c r="O1" s="7"/>
      <c r="P1" s="8"/>
      <c r="Q1" s="8"/>
      <c r="R1" s="8"/>
      <c r="S1" s="8"/>
      <c r="T1" s="9"/>
    </row>
    <row r="2" spans="1:20" s="10" customFormat="1" ht="31.5" customHeight="1">
      <c r="A2" s="189" t="s">
        <v>22</v>
      </c>
      <c r="B2" s="1"/>
      <c r="C2" s="2"/>
      <c r="D2" s="3"/>
      <c r="E2" s="3"/>
      <c r="F2" s="11"/>
      <c r="G2" s="11"/>
      <c r="H2" s="107"/>
      <c r="I2" s="11"/>
      <c r="J2" s="11"/>
      <c r="K2" s="12"/>
      <c r="L2" s="12"/>
      <c r="M2" s="12"/>
      <c r="N2" s="6"/>
      <c r="O2" s="7"/>
      <c r="P2" s="8"/>
      <c r="Q2" s="8"/>
      <c r="R2" s="8"/>
      <c r="S2" s="8"/>
      <c r="T2" s="9"/>
    </row>
    <row r="3" spans="1:20" s="10" customFormat="1" ht="22.5" customHeight="1">
      <c r="A3" s="13" t="s">
        <v>8</v>
      </c>
      <c r="B3" s="14"/>
      <c r="C3" s="15"/>
      <c r="D3" s="16"/>
      <c r="E3" s="16"/>
      <c r="F3" s="12"/>
      <c r="G3" s="12"/>
      <c r="H3" s="108"/>
      <c r="I3" s="17" t="s">
        <v>46</v>
      </c>
      <c r="J3" s="17"/>
      <c r="K3" s="17"/>
      <c r="L3" s="17"/>
      <c r="M3" s="5"/>
      <c r="N3" s="6"/>
      <c r="O3" s="7"/>
      <c r="P3" s="8"/>
      <c r="Q3" s="8"/>
      <c r="R3" s="8"/>
      <c r="S3" s="8"/>
      <c r="T3" s="9"/>
    </row>
    <row r="4" spans="1:20" s="10" customFormat="1" ht="15.75" customHeight="1">
      <c r="A4" s="13"/>
      <c r="B4" s="14"/>
      <c r="C4" s="15"/>
      <c r="D4" s="16"/>
      <c r="E4" s="16"/>
      <c r="F4" s="12"/>
      <c r="G4" s="12"/>
      <c r="H4" s="109"/>
      <c r="I4" s="18"/>
      <c r="J4" s="18"/>
      <c r="K4" s="18"/>
      <c r="L4" s="18"/>
      <c r="M4" s="12"/>
      <c r="N4" s="6"/>
      <c r="O4" s="7"/>
      <c r="P4" s="8"/>
      <c r="Q4" s="8"/>
      <c r="R4" s="8"/>
      <c r="S4" s="9"/>
      <c r="T4" s="9"/>
    </row>
    <row r="5" spans="1:16" s="26" customFormat="1" ht="11.25" customHeight="1">
      <c r="A5" s="19"/>
      <c r="B5" s="19"/>
      <c r="C5" s="20"/>
      <c r="D5" s="21"/>
      <c r="E5" s="19" t="s">
        <v>42</v>
      </c>
      <c r="F5" s="19"/>
      <c r="G5" s="20"/>
      <c r="H5" s="110"/>
      <c r="I5" s="23"/>
      <c r="J5" s="19"/>
      <c r="K5" s="24"/>
      <c r="L5" s="22"/>
      <c r="M5" s="19"/>
      <c r="N5" s="22"/>
      <c r="O5" s="19"/>
      <c r="P5" s="25" t="s">
        <v>0</v>
      </c>
    </row>
    <row r="6" spans="1:16" s="35" customFormat="1" ht="11.25" customHeight="1" thickBot="1">
      <c r="A6" s="434"/>
      <c r="B6" s="434"/>
      <c r="C6" s="27"/>
      <c r="D6" s="28"/>
      <c r="E6" s="29" t="s">
        <v>44</v>
      </c>
      <c r="F6" s="30"/>
      <c r="G6" s="99"/>
      <c r="H6" s="111"/>
      <c r="I6" s="32"/>
      <c r="J6" s="31"/>
      <c r="K6" s="33"/>
      <c r="L6" s="34"/>
      <c r="M6" s="29"/>
      <c r="N6" s="31"/>
      <c r="O6" s="431" t="s">
        <v>43</v>
      </c>
      <c r="P6" s="431"/>
    </row>
    <row r="7" spans="1:16" s="26" customFormat="1" ht="9.75">
      <c r="A7" s="36"/>
      <c r="B7" s="168" t="s">
        <v>1</v>
      </c>
      <c r="C7" s="132" t="s">
        <v>2</v>
      </c>
      <c r="D7" s="436" t="s">
        <v>16</v>
      </c>
      <c r="E7" s="436"/>
      <c r="F7" s="436"/>
      <c r="G7" s="161" t="s">
        <v>17</v>
      </c>
      <c r="H7" s="106" t="s">
        <v>10</v>
      </c>
      <c r="I7" s="37" t="s">
        <v>9</v>
      </c>
      <c r="J7" s="38"/>
      <c r="K7" s="37" t="s">
        <v>7</v>
      </c>
      <c r="L7" s="38"/>
      <c r="M7" s="37" t="s">
        <v>3</v>
      </c>
      <c r="N7" s="38"/>
      <c r="O7" s="37" t="s">
        <v>4</v>
      </c>
      <c r="P7" s="39"/>
    </row>
    <row r="8" spans="1:16" s="26" customFormat="1" ht="3.75" customHeight="1" thickBot="1">
      <c r="A8" s="40"/>
      <c r="B8" s="41"/>
      <c r="C8" s="41"/>
      <c r="D8" s="42"/>
      <c r="E8" s="42"/>
      <c r="F8" s="43"/>
      <c r="G8" s="45"/>
      <c r="H8" s="112"/>
      <c r="I8" s="45"/>
      <c r="J8" s="44"/>
      <c r="K8" s="45"/>
      <c r="L8" s="44"/>
      <c r="M8" s="45"/>
      <c r="N8" s="44"/>
      <c r="O8" s="45"/>
      <c r="P8" s="46"/>
    </row>
    <row r="9" spans="1:21" s="53" customFormat="1" ht="9" customHeight="1">
      <c r="A9" s="47">
        <v>1</v>
      </c>
      <c r="B9" s="48"/>
      <c r="C9" s="49">
        <v>1</v>
      </c>
      <c r="D9" s="432" t="s">
        <v>23</v>
      </c>
      <c r="E9" s="432"/>
      <c r="F9" s="432"/>
      <c r="G9" s="178"/>
      <c r="H9" s="162"/>
      <c r="I9" s="90"/>
      <c r="J9" s="90"/>
      <c r="K9" s="90"/>
      <c r="L9" s="90"/>
      <c r="M9" s="118"/>
      <c r="N9" s="130"/>
      <c r="O9" s="118"/>
      <c r="P9" s="51"/>
      <c r="Q9" s="52"/>
      <c r="S9" s="54" t="str">
        <f>'[1]Officials'!P24</f>
        <v>Umpire</v>
      </c>
      <c r="U9" s="55" t="str">
        <f>E$9&amp;" "&amp;D$9</f>
        <v> Гершончик Егор</v>
      </c>
    </row>
    <row r="10" spans="1:21" s="53" customFormat="1" ht="9" customHeight="1">
      <c r="A10" s="56"/>
      <c r="B10" s="57"/>
      <c r="C10" s="58"/>
      <c r="D10" s="89"/>
      <c r="E10" s="90"/>
      <c r="F10" s="91"/>
      <c r="G10" s="166"/>
      <c r="H10" s="114"/>
      <c r="I10" s="62" t="s">
        <v>112</v>
      </c>
      <c r="J10" s="133"/>
      <c r="K10" s="116"/>
      <c r="L10" s="116"/>
      <c r="M10" s="131"/>
      <c r="N10" s="137"/>
      <c r="O10" s="131"/>
      <c r="P10" s="51"/>
      <c r="Q10" s="52"/>
      <c r="S10" s="59" t="str">
        <f>'[1]Officials'!P25</f>
        <v> </v>
      </c>
      <c r="U10" s="60" t="str">
        <f>E$11&amp;" "&amp;D$11</f>
        <v> Х</v>
      </c>
    </row>
    <row r="11" spans="1:21" s="53" customFormat="1" ht="9" customHeight="1">
      <c r="A11" s="56">
        <v>2</v>
      </c>
      <c r="B11" s="50"/>
      <c r="C11" s="61"/>
      <c r="D11" s="432" t="s">
        <v>24</v>
      </c>
      <c r="E11" s="432"/>
      <c r="F11" s="432"/>
      <c r="G11" s="167"/>
      <c r="H11" s="169"/>
      <c r="I11" s="116"/>
      <c r="J11" s="117"/>
      <c r="K11" s="116"/>
      <c r="L11" s="116"/>
      <c r="M11" s="131"/>
      <c r="N11" s="137"/>
      <c r="O11" s="131"/>
      <c r="P11" s="51"/>
      <c r="Q11" s="52"/>
      <c r="S11" s="59" t="str">
        <f>'[1]Officials'!P26</f>
        <v> </v>
      </c>
      <c r="U11" s="60" t="str">
        <f>E$13&amp;" "&amp;D$13</f>
        <v> Брикет Владислав</v>
      </c>
    </row>
    <row r="12" spans="1:21" s="53" customFormat="1" ht="9" customHeight="1">
      <c r="A12" s="56"/>
      <c r="B12" s="58"/>
      <c r="C12" s="58"/>
      <c r="D12" s="89"/>
      <c r="E12" s="91"/>
      <c r="F12" s="91"/>
      <c r="G12" s="164"/>
      <c r="H12" s="115"/>
      <c r="I12" s="134"/>
      <c r="J12" s="135"/>
      <c r="K12" s="133" t="s">
        <v>112</v>
      </c>
      <c r="L12" s="133"/>
      <c r="M12" s="131"/>
      <c r="N12" s="137"/>
      <c r="O12" s="131"/>
      <c r="P12" s="51"/>
      <c r="Q12" s="52"/>
      <c r="S12" s="59" t="str">
        <f>'[1]Officials'!P27</f>
        <v> </v>
      </c>
      <c r="U12" s="60" t="str">
        <f>E$15&amp;" "&amp;D$15</f>
        <v> Ародь Владислав</v>
      </c>
    </row>
    <row r="13" spans="1:21" s="53" customFormat="1" ht="9" customHeight="1">
      <c r="A13" s="56">
        <v>3</v>
      </c>
      <c r="B13" s="50"/>
      <c r="C13" s="61"/>
      <c r="D13" s="432" t="s">
        <v>25</v>
      </c>
      <c r="E13" s="432"/>
      <c r="F13" s="432"/>
      <c r="G13" s="178"/>
      <c r="H13" s="162"/>
      <c r="I13" s="116"/>
      <c r="J13" s="117"/>
      <c r="K13" s="116" t="s">
        <v>111</v>
      </c>
      <c r="L13" s="117"/>
      <c r="M13" s="131"/>
      <c r="N13" s="137"/>
      <c r="O13" s="131"/>
      <c r="P13" s="51"/>
      <c r="Q13" s="52"/>
      <c r="S13" s="59" t="str">
        <f>'[1]Officials'!P28</f>
        <v> </v>
      </c>
      <c r="T13" s="63"/>
      <c r="U13" s="60" t="str">
        <f>E$17&amp;" "&amp;D$17</f>
        <v> Богдасарьян Александр</v>
      </c>
    </row>
    <row r="14" spans="1:21" s="53" customFormat="1" ht="9" customHeight="1">
      <c r="A14" s="56"/>
      <c r="B14" s="58"/>
      <c r="C14" s="58"/>
      <c r="D14" s="92"/>
      <c r="E14" s="93"/>
      <c r="F14" s="94"/>
      <c r="G14" s="165"/>
      <c r="H14" s="114"/>
      <c r="I14" s="133" t="s">
        <v>113</v>
      </c>
      <c r="J14" s="136"/>
      <c r="K14" s="116"/>
      <c r="L14" s="138"/>
      <c r="M14" s="131"/>
      <c r="N14" s="137"/>
      <c r="O14" s="131"/>
      <c r="P14" s="51"/>
      <c r="Q14" s="52"/>
      <c r="S14" s="59" t="str">
        <f>'[1]Officials'!P29</f>
        <v> </v>
      </c>
      <c r="U14" s="60" t="str">
        <f>E$19&amp;" "&amp;D$19</f>
        <v> Х</v>
      </c>
    </row>
    <row r="15" spans="1:21" s="53" customFormat="1" ht="9" customHeight="1">
      <c r="A15" s="56">
        <v>4</v>
      </c>
      <c r="B15" s="50"/>
      <c r="C15" s="61"/>
      <c r="D15" s="432" t="s">
        <v>26</v>
      </c>
      <c r="E15" s="432"/>
      <c r="F15" s="432"/>
      <c r="G15" s="167"/>
      <c r="H15" s="169"/>
      <c r="I15" s="116" t="s">
        <v>114</v>
      </c>
      <c r="J15" s="116"/>
      <c r="K15" s="116"/>
      <c r="L15" s="117"/>
      <c r="M15" s="131"/>
      <c r="N15" s="137"/>
      <c r="O15" s="131"/>
      <c r="P15" s="51"/>
      <c r="Q15" s="52"/>
      <c r="S15" s="59" t="str">
        <f>'[1]Officials'!P30</f>
        <v> </v>
      </c>
      <c r="U15" s="60" t="str">
        <f>E$21&amp;" "&amp;D$21</f>
        <v> Х</v>
      </c>
    </row>
    <row r="16" spans="1:21" s="53" customFormat="1" ht="9" customHeight="1">
      <c r="A16" s="56"/>
      <c r="B16" s="58"/>
      <c r="C16" s="58"/>
      <c r="D16" s="89"/>
      <c r="E16" s="91"/>
      <c r="F16" s="91"/>
      <c r="G16" s="164"/>
      <c r="H16" s="115"/>
      <c r="I16" s="116"/>
      <c r="J16" s="116"/>
      <c r="K16" s="134"/>
      <c r="L16" s="135"/>
      <c r="M16" s="133" t="s">
        <v>112</v>
      </c>
      <c r="N16" s="139"/>
      <c r="O16" s="131"/>
      <c r="P16" s="51"/>
      <c r="Q16" s="52"/>
      <c r="S16" s="59" t="str">
        <f>'[1]Officials'!P31</f>
        <v> </v>
      </c>
      <c r="U16" s="60" t="str">
        <f>E$23&amp;" "&amp;D$23</f>
        <v> Душкевич Андрей</v>
      </c>
    </row>
    <row r="17" spans="1:21" s="53" customFormat="1" ht="9" customHeight="1">
      <c r="A17" s="56">
        <v>5</v>
      </c>
      <c r="B17" s="50"/>
      <c r="C17" s="61"/>
      <c r="D17" s="432" t="s">
        <v>27</v>
      </c>
      <c r="E17" s="432"/>
      <c r="F17" s="432"/>
      <c r="G17" s="178"/>
      <c r="H17" s="162"/>
      <c r="I17" s="116"/>
      <c r="J17" s="116"/>
      <c r="K17" s="116"/>
      <c r="L17" s="117"/>
      <c r="M17" s="131" t="s">
        <v>143</v>
      </c>
      <c r="N17" s="140"/>
      <c r="O17" s="119"/>
      <c r="P17" s="64"/>
      <c r="Q17" s="65"/>
      <c r="R17" s="66"/>
      <c r="S17" s="67" t="str">
        <f>'[1]Officials'!P32</f>
        <v> </v>
      </c>
      <c r="U17" s="60" t="str">
        <f>E$25&amp;" "&amp;D$25</f>
        <v> Тарасюк Владимир</v>
      </c>
    </row>
    <row r="18" spans="1:21" s="53" customFormat="1" ht="9" customHeight="1">
      <c r="A18" s="56"/>
      <c r="B18" s="58"/>
      <c r="C18" s="58"/>
      <c r="D18" s="89"/>
      <c r="E18" s="95"/>
      <c r="F18" s="91"/>
      <c r="G18" s="166"/>
      <c r="H18" s="114"/>
      <c r="I18" s="133" t="s">
        <v>115</v>
      </c>
      <c r="J18" s="133"/>
      <c r="K18" s="116"/>
      <c r="L18" s="117"/>
      <c r="M18" s="131"/>
      <c r="N18" s="140"/>
      <c r="O18" s="119"/>
      <c r="P18" s="64"/>
      <c r="Q18" s="65"/>
      <c r="R18" s="66"/>
      <c r="S18" s="67" t="str">
        <f>'[1]Officials'!P33</f>
        <v> </v>
      </c>
      <c r="U18" s="60" t="str">
        <f>E$27&amp;" "&amp;D$27</f>
        <v> Х</v>
      </c>
    </row>
    <row r="19" spans="1:21" s="53" customFormat="1" ht="9" customHeight="1">
      <c r="A19" s="56">
        <v>6</v>
      </c>
      <c r="B19" s="50"/>
      <c r="C19" s="61"/>
      <c r="D19" s="432" t="s">
        <v>24</v>
      </c>
      <c r="E19" s="432"/>
      <c r="F19" s="432"/>
      <c r="G19" s="167"/>
      <c r="H19" s="169"/>
      <c r="I19" s="116"/>
      <c r="J19" s="117"/>
      <c r="K19" s="116"/>
      <c r="L19" s="117"/>
      <c r="M19" s="131"/>
      <c r="N19" s="140"/>
      <c r="O19" s="119"/>
      <c r="P19" s="64"/>
      <c r="Q19" s="65"/>
      <c r="R19" s="66"/>
      <c r="S19" s="67" t="str">
        <f>'[1]Officials'!P34</f>
        <v> </v>
      </c>
      <c r="U19" s="60" t="str">
        <f>E$29&amp;" "&amp;D$29</f>
        <v> Х</v>
      </c>
    </row>
    <row r="20" spans="1:21" s="53" customFormat="1" ht="9" customHeight="1" thickBot="1">
      <c r="A20" s="56"/>
      <c r="B20" s="58"/>
      <c r="C20" s="58"/>
      <c r="D20" s="89"/>
      <c r="E20" s="91"/>
      <c r="F20" s="91"/>
      <c r="G20" s="164"/>
      <c r="H20" s="115"/>
      <c r="I20" s="137"/>
      <c r="J20" s="135"/>
      <c r="K20" s="133" t="s">
        <v>115</v>
      </c>
      <c r="L20" s="136"/>
      <c r="M20" s="131"/>
      <c r="N20" s="140"/>
      <c r="O20" s="119"/>
      <c r="P20" s="64"/>
      <c r="Q20" s="65"/>
      <c r="R20" s="66"/>
      <c r="S20" s="68" t="str">
        <f>'[1]Officials'!P35</f>
        <v>None</v>
      </c>
      <c r="U20" s="60" t="str">
        <f>E$31&amp;" "&amp;D$31</f>
        <v> Михайлус Никита</v>
      </c>
    </row>
    <row r="21" spans="1:21" s="53" customFormat="1" ht="9" customHeight="1">
      <c r="A21" s="56">
        <v>7</v>
      </c>
      <c r="B21" s="50"/>
      <c r="C21" s="61"/>
      <c r="D21" s="432" t="s">
        <v>24</v>
      </c>
      <c r="E21" s="432"/>
      <c r="F21" s="432"/>
      <c r="G21" s="178"/>
      <c r="H21" s="162"/>
      <c r="I21" s="124"/>
      <c r="J21" s="125"/>
      <c r="K21" s="116" t="s">
        <v>117</v>
      </c>
      <c r="L21" s="124"/>
      <c r="M21" s="126"/>
      <c r="N21" s="141"/>
      <c r="O21" s="142"/>
      <c r="P21" s="64"/>
      <c r="Q21" s="65"/>
      <c r="R21" s="66"/>
      <c r="U21" s="60" t="str">
        <f>E$33&amp;" "&amp;D$33</f>
        <v> Григорцевич Андриан</v>
      </c>
    </row>
    <row r="22" spans="1:21" s="53" customFormat="1" ht="9" customHeight="1">
      <c r="A22" s="56"/>
      <c r="B22" s="58"/>
      <c r="C22" s="58"/>
      <c r="D22" s="120"/>
      <c r="E22" s="127"/>
      <c r="F22" s="122"/>
      <c r="G22" s="174"/>
      <c r="H22" s="123"/>
      <c r="I22" s="133" t="s">
        <v>116</v>
      </c>
      <c r="J22" s="144"/>
      <c r="K22" s="124"/>
      <c r="L22" s="145"/>
      <c r="M22" s="126"/>
      <c r="N22" s="141"/>
      <c r="O22" s="142"/>
      <c r="P22" s="64"/>
      <c r="Q22" s="65"/>
      <c r="R22" s="66"/>
      <c r="U22" s="60" t="str">
        <f>E$35&amp;" "&amp;D$35</f>
        <v> Х</v>
      </c>
    </row>
    <row r="23" spans="1:21" s="53" customFormat="1" ht="9" customHeight="1">
      <c r="A23" s="47">
        <v>8</v>
      </c>
      <c r="B23" s="50"/>
      <c r="C23" s="49" t="s">
        <v>14</v>
      </c>
      <c r="D23" s="432" t="s">
        <v>28</v>
      </c>
      <c r="E23" s="432"/>
      <c r="F23" s="432"/>
      <c r="G23" s="167"/>
      <c r="H23" s="169"/>
      <c r="I23" s="124"/>
      <c r="J23" s="124"/>
      <c r="K23" s="124"/>
      <c r="L23" s="124"/>
      <c r="M23" s="126"/>
      <c r="N23" s="141"/>
      <c r="O23" s="142"/>
      <c r="P23" s="64"/>
      <c r="Q23" s="65"/>
      <c r="R23" s="66"/>
      <c r="U23" s="60" t="str">
        <f>E$37&amp;" "&amp;D$37</f>
        <v> Х</v>
      </c>
    </row>
    <row r="24" spans="1:21" s="53" customFormat="1" ht="9" customHeight="1">
      <c r="A24" s="56"/>
      <c r="B24" s="58"/>
      <c r="C24" s="58"/>
      <c r="D24" s="120"/>
      <c r="E24" s="122"/>
      <c r="F24" s="122"/>
      <c r="G24" s="175"/>
      <c r="H24" s="170"/>
      <c r="I24" s="124"/>
      <c r="J24" s="124"/>
      <c r="K24" s="124"/>
      <c r="L24" s="124"/>
      <c r="M24" s="146"/>
      <c r="N24" s="147"/>
      <c r="O24" s="419" t="s">
        <v>112</v>
      </c>
      <c r="P24" s="64"/>
      <c r="Q24" s="65"/>
      <c r="R24" s="66"/>
      <c r="U24" s="60" t="str">
        <f>E$39&amp;" "&amp;D$39</f>
        <v> Кастюкевич Руслан</v>
      </c>
    </row>
    <row r="25" spans="1:21" s="53" customFormat="1" ht="9" customHeight="1">
      <c r="A25" s="47">
        <v>9</v>
      </c>
      <c r="B25" s="50"/>
      <c r="C25" s="49" t="s">
        <v>15</v>
      </c>
      <c r="D25" s="432" t="s">
        <v>29</v>
      </c>
      <c r="E25" s="432"/>
      <c r="F25" s="432"/>
      <c r="G25" s="178"/>
      <c r="H25" s="162"/>
      <c r="I25" s="124"/>
      <c r="J25" s="124"/>
      <c r="K25" s="124"/>
      <c r="L25" s="124"/>
      <c r="M25" s="126"/>
      <c r="N25" s="141"/>
      <c r="O25" s="119" t="s">
        <v>143</v>
      </c>
      <c r="P25" s="69"/>
      <c r="Q25" s="65"/>
      <c r="R25" s="66"/>
      <c r="U25" s="60" t="str">
        <f>E$41&amp;" "&amp;D$41</f>
        <v> Вдовенко Александр</v>
      </c>
    </row>
    <row r="26" spans="1:21" s="53" customFormat="1" ht="9" customHeight="1">
      <c r="A26" s="56"/>
      <c r="B26" s="58"/>
      <c r="C26" s="58"/>
      <c r="D26" s="120"/>
      <c r="E26" s="121"/>
      <c r="F26" s="122"/>
      <c r="G26" s="174"/>
      <c r="H26" s="123"/>
      <c r="I26" s="133" t="s">
        <v>118</v>
      </c>
      <c r="J26" s="143"/>
      <c r="K26" s="124"/>
      <c r="L26" s="124"/>
      <c r="M26" s="126"/>
      <c r="N26" s="141"/>
      <c r="O26" s="142"/>
      <c r="P26" s="69"/>
      <c r="Q26" s="65"/>
      <c r="R26" s="66"/>
      <c r="U26" s="60" t="str">
        <f>E$43&amp;" "&amp;D$43</f>
        <v> Х</v>
      </c>
    </row>
    <row r="27" spans="1:21" s="53" customFormat="1" ht="9" customHeight="1">
      <c r="A27" s="56">
        <v>10</v>
      </c>
      <c r="B27" s="50"/>
      <c r="C27" s="61"/>
      <c r="D27" s="432" t="s">
        <v>24</v>
      </c>
      <c r="E27" s="432"/>
      <c r="F27" s="432"/>
      <c r="G27" s="167"/>
      <c r="H27" s="169"/>
      <c r="I27" s="124"/>
      <c r="J27" s="125"/>
      <c r="K27" s="124"/>
      <c r="L27" s="124"/>
      <c r="M27" s="126"/>
      <c r="N27" s="141"/>
      <c r="O27" s="142"/>
      <c r="P27" s="69"/>
      <c r="Q27" s="65"/>
      <c r="R27" s="66"/>
      <c r="U27" s="60" t="str">
        <f>E$45&amp;" "&amp;D$45</f>
        <v> Х</v>
      </c>
    </row>
    <row r="28" spans="1:21" s="53" customFormat="1" ht="9" customHeight="1">
      <c r="A28" s="56"/>
      <c r="B28" s="58"/>
      <c r="C28" s="58"/>
      <c r="D28" s="120"/>
      <c r="E28" s="122"/>
      <c r="F28" s="122"/>
      <c r="G28" s="175"/>
      <c r="H28" s="170"/>
      <c r="I28" s="146"/>
      <c r="J28" s="148"/>
      <c r="K28" s="133" t="s">
        <v>118</v>
      </c>
      <c r="L28" s="143"/>
      <c r="M28" s="126"/>
      <c r="N28" s="141"/>
      <c r="O28" s="142"/>
      <c r="P28" s="69"/>
      <c r="Q28" s="65"/>
      <c r="R28" s="66"/>
      <c r="U28" s="60" t="str">
        <f>E$47&amp;" "&amp;D$47</f>
        <v> Аксютик Иван</v>
      </c>
    </row>
    <row r="29" spans="1:21" s="53" customFormat="1" ht="9" customHeight="1">
      <c r="A29" s="56">
        <v>11</v>
      </c>
      <c r="B29" s="50"/>
      <c r="C29" s="61"/>
      <c r="D29" s="432" t="s">
        <v>24</v>
      </c>
      <c r="E29" s="432"/>
      <c r="F29" s="432"/>
      <c r="G29" s="178"/>
      <c r="H29" s="162"/>
      <c r="I29" s="124"/>
      <c r="J29" s="125"/>
      <c r="K29" s="116" t="s">
        <v>120</v>
      </c>
      <c r="L29" s="125"/>
      <c r="M29" s="126"/>
      <c r="N29" s="141"/>
      <c r="O29" s="142"/>
      <c r="P29" s="69"/>
      <c r="Q29" s="65"/>
      <c r="R29" s="66"/>
      <c r="U29" s="60" t="str">
        <f>E$49&amp;" "&amp;D$49</f>
        <v> Бохан Станислав</v>
      </c>
    </row>
    <row r="30" spans="1:21" s="53" customFormat="1" ht="9" customHeight="1">
      <c r="A30" s="56"/>
      <c r="B30" s="58"/>
      <c r="C30" s="58"/>
      <c r="D30" s="120"/>
      <c r="E30" s="127"/>
      <c r="F30" s="122"/>
      <c r="G30" s="174"/>
      <c r="H30" s="123"/>
      <c r="I30" s="133" t="s">
        <v>119</v>
      </c>
      <c r="J30" s="144"/>
      <c r="K30" s="124"/>
      <c r="L30" s="149"/>
      <c r="M30" s="126"/>
      <c r="N30" s="141"/>
      <c r="O30" s="142"/>
      <c r="P30" s="69"/>
      <c r="Q30" s="65"/>
      <c r="R30" s="66"/>
      <c r="U30" s="60" t="str">
        <f>E$51&amp;" "&amp;D$51</f>
        <v> Х</v>
      </c>
    </row>
    <row r="31" spans="1:21" s="53" customFormat="1" ht="9" customHeight="1">
      <c r="A31" s="56">
        <v>12</v>
      </c>
      <c r="B31" s="50"/>
      <c r="C31" s="61"/>
      <c r="D31" s="432" t="s">
        <v>30</v>
      </c>
      <c r="E31" s="432"/>
      <c r="F31" s="432"/>
      <c r="G31" s="167"/>
      <c r="H31" s="169"/>
      <c r="I31" s="124"/>
      <c r="J31" s="124"/>
      <c r="K31" s="124"/>
      <c r="L31" s="125"/>
      <c r="M31" s="126"/>
      <c r="N31" s="141"/>
      <c r="O31" s="142"/>
      <c r="P31" s="69"/>
      <c r="Q31" s="65"/>
      <c r="R31" s="66"/>
      <c r="U31" s="60" t="str">
        <f>E$53&amp;" "&amp;D$53</f>
        <v> Х</v>
      </c>
    </row>
    <row r="32" spans="1:21" s="53" customFormat="1" ht="9" customHeight="1">
      <c r="A32" s="56"/>
      <c r="B32" s="58"/>
      <c r="C32" s="58"/>
      <c r="D32" s="120"/>
      <c r="E32" s="122"/>
      <c r="F32" s="122"/>
      <c r="G32" s="175"/>
      <c r="H32" s="170"/>
      <c r="I32" s="124"/>
      <c r="J32" s="124"/>
      <c r="K32" s="146"/>
      <c r="L32" s="148"/>
      <c r="M32" s="133" t="s">
        <v>136</v>
      </c>
      <c r="N32" s="150"/>
      <c r="O32" s="142"/>
      <c r="P32" s="69"/>
      <c r="Q32" s="65"/>
      <c r="R32" s="66"/>
      <c r="U32" s="60" t="str">
        <f>E$55&amp;" "&amp;D$55</f>
        <v> Глушко Тимофей</v>
      </c>
    </row>
    <row r="33" spans="1:21" s="53" customFormat="1" ht="9" customHeight="1">
      <c r="A33" s="56">
        <v>13</v>
      </c>
      <c r="B33" s="50"/>
      <c r="C33" s="61"/>
      <c r="D33" s="432" t="s">
        <v>31</v>
      </c>
      <c r="E33" s="432"/>
      <c r="F33" s="432"/>
      <c r="G33" s="178"/>
      <c r="H33" s="162"/>
      <c r="I33" s="124"/>
      <c r="J33" s="124"/>
      <c r="K33" s="124"/>
      <c r="L33" s="125"/>
      <c r="M33" s="131" t="s">
        <v>138</v>
      </c>
      <c r="N33" s="151"/>
      <c r="O33" s="152"/>
      <c r="P33" s="69"/>
      <c r="Q33" s="65"/>
      <c r="R33" s="66"/>
      <c r="U33" s="60" t="str">
        <f>E$57&amp;" "&amp;D$57</f>
        <v> Хацкевич Петр</v>
      </c>
    </row>
    <row r="34" spans="1:21" s="53" customFormat="1" ht="9" customHeight="1">
      <c r="A34" s="56"/>
      <c r="B34" s="58"/>
      <c r="C34" s="58"/>
      <c r="D34" s="120"/>
      <c r="E34" s="127"/>
      <c r="F34" s="122"/>
      <c r="G34" s="174"/>
      <c r="H34" s="123"/>
      <c r="I34" s="133" t="s">
        <v>121</v>
      </c>
      <c r="J34" s="143"/>
      <c r="K34" s="124"/>
      <c r="L34" s="125"/>
      <c r="M34" s="126"/>
      <c r="N34" s="151"/>
      <c r="O34" s="152"/>
      <c r="P34" s="69"/>
      <c r="Q34" s="65"/>
      <c r="R34" s="66"/>
      <c r="U34" s="60" t="str">
        <f>E$59&amp;" "&amp;D$59</f>
        <v> Х</v>
      </c>
    </row>
    <row r="35" spans="1:21" s="53" customFormat="1" ht="9" customHeight="1">
      <c r="A35" s="56">
        <v>14</v>
      </c>
      <c r="B35" s="50"/>
      <c r="C35" s="61"/>
      <c r="D35" s="432" t="s">
        <v>24</v>
      </c>
      <c r="E35" s="432"/>
      <c r="F35" s="432"/>
      <c r="G35" s="167"/>
      <c r="H35" s="169"/>
      <c r="I35" s="124"/>
      <c r="J35" s="125"/>
      <c r="K35" s="124"/>
      <c r="L35" s="125"/>
      <c r="M35" s="126"/>
      <c r="N35" s="151"/>
      <c r="O35" s="152"/>
      <c r="P35" s="69"/>
      <c r="Q35" s="65"/>
      <c r="R35" s="66"/>
      <c r="U35" s="60" t="str">
        <f>E$61&amp;" "&amp;D$61</f>
        <v> Х</v>
      </c>
    </row>
    <row r="36" spans="1:21" s="53" customFormat="1" ht="9" customHeight="1">
      <c r="A36" s="56"/>
      <c r="B36" s="58"/>
      <c r="C36" s="58"/>
      <c r="D36" s="120"/>
      <c r="E36" s="122"/>
      <c r="F36" s="122"/>
      <c r="G36" s="175"/>
      <c r="H36" s="170"/>
      <c r="I36" s="146"/>
      <c r="J36" s="148"/>
      <c r="K36" s="133" t="s">
        <v>122</v>
      </c>
      <c r="L36" s="144"/>
      <c r="M36" s="126"/>
      <c r="N36" s="151"/>
      <c r="O36" s="152"/>
      <c r="P36" s="69"/>
      <c r="Q36" s="65"/>
      <c r="R36" s="66"/>
      <c r="U36" s="60" t="str">
        <f>E$63&amp;" "&amp;D$63</f>
        <v> Супрун Максим</v>
      </c>
    </row>
    <row r="37" spans="1:21" s="53" customFormat="1" ht="9" customHeight="1">
      <c r="A37" s="56">
        <v>15</v>
      </c>
      <c r="B37" s="50"/>
      <c r="C37" s="61"/>
      <c r="D37" s="432" t="s">
        <v>24</v>
      </c>
      <c r="E37" s="432"/>
      <c r="F37" s="432"/>
      <c r="G37" s="178"/>
      <c r="H37" s="162"/>
      <c r="I37" s="124"/>
      <c r="J37" s="125"/>
      <c r="K37" s="116" t="s">
        <v>123</v>
      </c>
      <c r="L37" s="124"/>
      <c r="M37" s="126"/>
      <c r="N37" s="151"/>
      <c r="O37" s="152"/>
      <c r="P37" s="69"/>
      <c r="Q37" s="65"/>
      <c r="R37" s="66"/>
      <c r="U37" s="60" t="str">
        <f>E$65&amp;" "&amp;D$65</f>
        <v> Крицкий Юлий</v>
      </c>
    </row>
    <row r="38" spans="1:21" s="53" customFormat="1" ht="9" customHeight="1">
      <c r="A38" s="56"/>
      <c r="B38" s="58"/>
      <c r="C38" s="58"/>
      <c r="D38" s="120"/>
      <c r="E38" s="127"/>
      <c r="F38" s="122"/>
      <c r="G38" s="174"/>
      <c r="H38" s="123"/>
      <c r="I38" s="133" t="s">
        <v>122</v>
      </c>
      <c r="J38" s="144"/>
      <c r="K38" s="124"/>
      <c r="L38" s="145"/>
      <c r="M38" s="126"/>
      <c r="N38" s="151"/>
      <c r="O38" s="152"/>
      <c r="P38" s="69"/>
      <c r="Q38" s="65"/>
      <c r="R38" s="66"/>
      <c r="U38" s="60" t="str">
        <f>E$67&amp;" "&amp;D$67</f>
        <v> Х</v>
      </c>
    </row>
    <row r="39" spans="1:21" s="53" customFormat="1" ht="9" customHeight="1">
      <c r="A39" s="47">
        <v>16</v>
      </c>
      <c r="B39" s="50"/>
      <c r="C39" s="49" t="s">
        <v>14</v>
      </c>
      <c r="D39" s="432" t="s">
        <v>32</v>
      </c>
      <c r="E39" s="432"/>
      <c r="F39" s="432"/>
      <c r="G39" s="167"/>
      <c r="H39" s="169"/>
      <c r="I39" s="124"/>
      <c r="J39" s="124"/>
      <c r="K39" s="124"/>
      <c r="L39" s="124"/>
      <c r="M39" s="151"/>
      <c r="N39" s="151"/>
      <c r="O39" s="152"/>
      <c r="P39" s="69"/>
      <c r="Q39" s="65"/>
      <c r="R39" s="66"/>
      <c r="U39" s="60"/>
    </row>
    <row r="40" spans="1:21" s="53" customFormat="1" ht="9" customHeight="1" thickBot="1">
      <c r="A40" s="56"/>
      <c r="B40" s="58"/>
      <c r="C40" s="58"/>
      <c r="D40" s="120"/>
      <c r="E40" s="122"/>
      <c r="F40" s="122"/>
      <c r="G40" s="175"/>
      <c r="H40" s="170"/>
      <c r="I40" s="124"/>
      <c r="J40" s="124"/>
      <c r="K40" s="124"/>
      <c r="L40" s="124"/>
      <c r="M40" s="153"/>
      <c r="N40" s="154"/>
      <c r="O40" s="136" t="s">
        <v>124</v>
      </c>
      <c r="P40" s="70"/>
      <c r="Q40" s="65"/>
      <c r="R40" s="66"/>
      <c r="U40" s="71"/>
    </row>
    <row r="41" spans="1:18" s="53" customFormat="1" ht="9" customHeight="1">
      <c r="A41" s="47">
        <v>17</v>
      </c>
      <c r="B41" s="50"/>
      <c r="C41" s="49" t="s">
        <v>14</v>
      </c>
      <c r="D41" s="432" t="s">
        <v>33</v>
      </c>
      <c r="E41" s="432"/>
      <c r="F41" s="432"/>
      <c r="G41" s="178"/>
      <c r="H41" s="162"/>
      <c r="I41" s="124"/>
      <c r="J41" s="124"/>
      <c r="K41" s="124"/>
      <c r="L41" s="124"/>
      <c r="M41" s="146"/>
      <c r="N41" s="146"/>
      <c r="O41" s="420" t="s">
        <v>198</v>
      </c>
      <c r="P41" s="69"/>
      <c r="Q41" s="65"/>
      <c r="R41" s="66"/>
    </row>
    <row r="42" spans="1:18" s="53" customFormat="1" ht="9" customHeight="1">
      <c r="A42" s="56"/>
      <c r="B42" s="58"/>
      <c r="C42" s="58"/>
      <c r="D42" s="120"/>
      <c r="E42" s="121"/>
      <c r="F42" s="122"/>
      <c r="G42" s="174"/>
      <c r="H42" s="123"/>
      <c r="I42" s="133" t="s">
        <v>124</v>
      </c>
      <c r="J42" s="143"/>
      <c r="K42" s="124"/>
      <c r="L42" s="124"/>
      <c r="M42" s="126"/>
      <c r="N42" s="151"/>
      <c r="O42" s="152"/>
      <c r="P42" s="69"/>
      <c r="Q42" s="65"/>
      <c r="R42" s="66"/>
    </row>
    <row r="43" spans="1:18" s="53" customFormat="1" ht="9" customHeight="1">
      <c r="A43" s="56">
        <v>18</v>
      </c>
      <c r="B43" s="50"/>
      <c r="C43" s="61"/>
      <c r="D43" s="432" t="s">
        <v>24</v>
      </c>
      <c r="E43" s="432"/>
      <c r="F43" s="432"/>
      <c r="G43" s="167"/>
      <c r="H43" s="169"/>
      <c r="I43" s="124"/>
      <c r="J43" s="125"/>
      <c r="K43" s="124"/>
      <c r="L43" s="124"/>
      <c r="M43" s="126"/>
      <c r="N43" s="151"/>
      <c r="O43" s="152"/>
      <c r="P43" s="69"/>
      <c r="Q43" s="65"/>
      <c r="R43" s="66"/>
    </row>
    <row r="44" spans="1:18" s="53" customFormat="1" ht="9" customHeight="1">
      <c r="A44" s="56"/>
      <c r="B44" s="58"/>
      <c r="C44" s="58"/>
      <c r="D44" s="120"/>
      <c r="E44" s="122"/>
      <c r="F44" s="122"/>
      <c r="G44" s="175"/>
      <c r="H44" s="170"/>
      <c r="I44" s="146"/>
      <c r="J44" s="148"/>
      <c r="K44" s="133" t="s">
        <v>124</v>
      </c>
      <c r="L44" s="143"/>
      <c r="M44" s="126"/>
      <c r="N44" s="151"/>
      <c r="O44" s="152"/>
      <c r="P44" s="69"/>
      <c r="Q44" s="65"/>
      <c r="R44" s="66"/>
    </row>
    <row r="45" spans="1:18" s="53" customFormat="1" ht="9" customHeight="1">
      <c r="A45" s="56">
        <v>19</v>
      </c>
      <c r="B45" s="50"/>
      <c r="C45" s="61"/>
      <c r="D45" s="432" t="s">
        <v>24</v>
      </c>
      <c r="E45" s="432"/>
      <c r="F45" s="432"/>
      <c r="G45" s="178"/>
      <c r="H45" s="162"/>
      <c r="I45" s="124"/>
      <c r="J45" s="125"/>
      <c r="K45" s="116" t="s">
        <v>139</v>
      </c>
      <c r="L45" s="125"/>
      <c r="M45" s="126"/>
      <c r="N45" s="151"/>
      <c r="O45" s="152"/>
      <c r="P45" s="69"/>
      <c r="Q45" s="65"/>
      <c r="R45" s="66"/>
    </row>
    <row r="46" spans="1:18" s="53" customFormat="1" ht="9" customHeight="1">
      <c r="A46" s="56"/>
      <c r="B46" s="58"/>
      <c r="C46" s="58"/>
      <c r="D46" s="120"/>
      <c r="E46" s="127"/>
      <c r="F46" s="122"/>
      <c r="G46" s="174"/>
      <c r="H46" s="123"/>
      <c r="I46" s="133" t="s">
        <v>125</v>
      </c>
      <c r="J46" s="144"/>
      <c r="K46" s="124"/>
      <c r="L46" s="149"/>
      <c r="M46" s="126"/>
      <c r="N46" s="151"/>
      <c r="O46" s="152"/>
      <c r="P46" s="69"/>
      <c r="Q46" s="65"/>
      <c r="R46" s="66"/>
    </row>
    <row r="47" spans="1:18" s="53" customFormat="1" ht="9" customHeight="1">
      <c r="A47" s="56">
        <v>20</v>
      </c>
      <c r="B47" s="50"/>
      <c r="C47" s="61"/>
      <c r="D47" s="432" t="s">
        <v>34</v>
      </c>
      <c r="E47" s="432"/>
      <c r="F47" s="432"/>
      <c r="G47" s="167"/>
      <c r="H47" s="169"/>
      <c r="I47" s="124"/>
      <c r="J47" s="124"/>
      <c r="K47" s="124"/>
      <c r="L47" s="125"/>
      <c r="M47" s="126"/>
      <c r="N47" s="151"/>
      <c r="O47" s="152"/>
      <c r="P47" s="69"/>
      <c r="Q47" s="65"/>
      <c r="R47" s="66"/>
    </row>
    <row r="48" spans="1:18" s="53" customFormat="1" ht="9" customHeight="1">
      <c r="A48" s="56"/>
      <c r="B48" s="58"/>
      <c r="C48" s="58"/>
      <c r="D48" s="120"/>
      <c r="E48" s="122"/>
      <c r="F48" s="122"/>
      <c r="G48" s="175"/>
      <c r="H48" s="170"/>
      <c r="I48" s="124"/>
      <c r="J48" s="124"/>
      <c r="K48" s="146"/>
      <c r="L48" s="148"/>
      <c r="M48" s="133" t="s">
        <v>124</v>
      </c>
      <c r="N48" s="150"/>
      <c r="O48" s="152"/>
      <c r="P48" s="69"/>
      <c r="Q48" s="65"/>
      <c r="R48" s="66"/>
    </row>
    <row r="49" spans="1:18" s="53" customFormat="1" ht="9" customHeight="1">
      <c r="A49" s="56">
        <v>21</v>
      </c>
      <c r="B49" s="50"/>
      <c r="C49" s="61"/>
      <c r="D49" s="432" t="s">
        <v>35</v>
      </c>
      <c r="E49" s="432"/>
      <c r="F49" s="432"/>
      <c r="G49" s="178"/>
      <c r="H49" s="162"/>
      <c r="I49" s="124"/>
      <c r="J49" s="124"/>
      <c r="K49" s="124"/>
      <c r="L49" s="125"/>
      <c r="M49" s="131" t="s">
        <v>105</v>
      </c>
      <c r="N49" s="141"/>
      <c r="O49" s="142"/>
      <c r="P49" s="69"/>
      <c r="Q49" s="65"/>
      <c r="R49" s="66"/>
    </row>
    <row r="50" spans="1:18" s="53" customFormat="1" ht="9" customHeight="1">
      <c r="A50" s="56"/>
      <c r="B50" s="58"/>
      <c r="C50" s="58"/>
      <c r="D50" s="120"/>
      <c r="E50" s="127"/>
      <c r="F50" s="122"/>
      <c r="G50" s="174"/>
      <c r="H50" s="123"/>
      <c r="I50" s="133" t="s">
        <v>126</v>
      </c>
      <c r="J50" s="143"/>
      <c r="K50" s="124"/>
      <c r="L50" s="125"/>
      <c r="M50" s="126"/>
      <c r="N50" s="141"/>
      <c r="O50" s="142"/>
      <c r="P50" s="69"/>
      <c r="Q50" s="65"/>
      <c r="R50" s="66"/>
    </row>
    <row r="51" spans="1:18" s="53" customFormat="1" ht="9" customHeight="1">
      <c r="A51" s="56">
        <v>22</v>
      </c>
      <c r="B51" s="50"/>
      <c r="C51" s="61"/>
      <c r="D51" s="432" t="s">
        <v>24</v>
      </c>
      <c r="E51" s="432"/>
      <c r="F51" s="432"/>
      <c r="G51" s="167"/>
      <c r="H51" s="169"/>
      <c r="I51" s="124"/>
      <c r="J51" s="125"/>
      <c r="K51" s="124"/>
      <c r="L51" s="125"/>
      <c r="M51" s="126"/>
      <c r="N51" s="141"/>
      <c r="O51" s="142"/>
      <c r="P51" s="69"/>
      <c r="Q51" s="65"/>
      <c r="R51" s="66"/>
    </row>
    <row r="52" spans="1:18" s="53" customFormat="1" ht="9" customHeight="1">
      <c r="A52" s="56"/>
      <c r="B52" s="58"/>
      <c r="C52" s="58"/>
      <c r="D52" s="120"/>
      <c r="E52" s="122"/>
      <c r="F52" s="122"/>
      <c r="G52" s="175"/>
      <c r="H52" s="170"/>
      <c r="I52" s="146"/>
      <c r="J52" s="148"/>
      <c r="K52" s="190" t="s">
        <v>127</v>
      </c>
      <c r="L52" s="144"/>
      <c r="M52" s="126"/>
      <c r="N52" s="141"/>
      <c r="O52" s="142"/>
      <c r="P52" s="69"/>
      <c r="Q52" s="65"/>
      <c r="R52" s="66"/>
    </row>
    <row r="53" spans="1:18" s="53" customFormat="1" ht="9" customHeight="1">
      <c r="A53" s="56">
        <v>23</v>
      </c>
      <c r="B53" s="50"/>
      <c r="C53" s="61"/>
      <c r="D53" s="432" t="s">
        <v>24</v>
      </c>
      <c r="E53" s="432"/>
      <c r="F53" s="432"/>
      <c r="G53" s="178"/>
      <c r="H53" s="162"/>
      <c r="I53" s="124"/>
      <c r="J53" s="125"/>
      <c r="K53" s="116" t="s">
        <v>128</v>
      </c>
      <c r="L53" s="124"/>
      <c r="M53" s="126"/>
      <c r="N53" s="141"/>
      <c r="O53" s="142"/>
      <c r="P53" s="69"/>
      <c r="Q53" s="65"/>
      <c r="R53" s="66"/>
    </row>
    <row r="54" spans="1:18" s="53" customFormat="1" ht="9" customHeight="1">
      <c r="A54" s="56"/>
      <c r="B54" s="58"/>
      <c r="C54" s="58"/>
      <c r="D54" s="120"/>
      <c r="E54" s="127"/>
      <c r="F54" s="122"/>
      <c r="G54" s="174"/>
      <c r="H54" s="123"/>
      <c r="I54" s="133" t="s">
        <v>127</v>
      </c>
      <c r="J54" s="144"/>
      <c r="K54" s="124"/>
      <c r="L54" s="145"/>
      <c r="M54" s="126"/>
      <c r="N54" s="141"/>
      <c r="O54" s="142"/>
      <c r="P54" s="69"/>
      <c r="Q54" s="65"/>
      <c r="R54" s="66"/>
    </row>
    <row r="55" spans="1:18" s="53" customFormat="1" ht="9" customHeight="1">
      <c r="A55" s="47">
        <v>24</v>
      </c>
      <c r="B55" s="50"/>
      <c r="C55" s="49" t="s">
        <v>15</v>
      </c>
      <c r="D55" s="432" t="s">
        <v>36</v>
      </c>
      <c r="E55" s="432"/>
      <c r="F55" s="432"/>
      <c r="G55" s="167"/>
      <c r="H55" s="169"/>
      <c r="I55" s="124"/>
      <c r="J55" s="124"/>
      <c r="K55" s="124"/>
      <c r="L55" s="124"/>
      <c r="M55" s="126"/>
      <c r="N55" s="141"/>
      <c r="O55" s="142"/>
      <c r="P55" s="69"/>
      <c r="Q55" s="65"/>
      <c r="R55" s="66"/>
    </row>
    <row r="56" spans="1:18" s="53" customFormat="1" ht="9" customHeight="1">
      <c r="A56" s="56"/>
      <c r="B56" s="58"/>
      <c r="C56" s="58"/>
      <c r="D56" s="120"/>
      <c r="E56" s="122"/>
      <c r="F56" s="122"/>
      <c r="G56" s="175"/>
      <c r="H56" s="170"/>
      <c r="I56" s="124"/>
      <c r="J56" s="124"/>
      <c r="K56" s="124"/>
      <c r="L56" s="124"/>
      <c r="M56" s="146"/>
      <c r="N56" s="147"/>
      <c r="O56" s="419" t="s">
        <v>124</v>
      </c>
      <c r="P56" s="69"/>
      <c r="Q56" s="65"/>
      <c r="R56" s="66"/>
    </row>
    <row r="57" spans="1:18" s="53" customFormat="1" ht="9" customHeight="1">
      <c r="A57" s="47">
        <v>25</v>
      </c>
      <c r="B57" s="50"/>
      <c r="C57" s="49" t="s">
        <v>14</v>
      </c>
      <c r="D57" s="432" t="s">
        <v>37</v>
      </c>
      <c r="E57" s="432"/>
      <c r="F57" s="432"/>
      <c r="G57" s="178"/>
      <c r="H57" s="162"/>
      <c r="I57" s="124"/>
      <c r="J57" s="124"/>
      <c r="K57" s="124"/>
      <c r="L57" s="124"/>
      <c r="M57" s="126"/>
      <c r="N57" s="141"/>
      <c r="O57" s="119" t="s">
        <v>197</v>
      </c>
      <c r="P57" s="64"/>
      <c r="Q57" s="65"/>
      <c r="R57" s="66"/>
    </row>
    <row r="58" spans="1:18" s="53" customFormat="1" ht="9" customHeight="1">
      <c r="A58" s="56"/>
      <c r="B58" s="58"/>
      <c r="C58" s="58"/>
      <c r="D58" s="120"/>
      <c r="E58" s="121"/>
      <c r="F58" s="122"/>
      <c r="G58" s="174"/>
      <c r="H58" s="123"/>
      <c r="I58" s="133" t="s">
        <v>129</v>
      </c>
      <c r="J58" s="143"/>
      <c r="K58" s="124"/>
      <c r="L58" s="124"/>
      <c r="M58" s="126"/>
      <c r="N58" s="141"/>
      <c r="O58" s="142"/>
      <c r="P58" s="64"/>
      <c r="Q58" s="65"/>
      <c r="R58" s="66"/>
    </row>
    <row r="59" spans="1:18" s="53" customFormat="1" ht="9" customHeight="1">
      <c r="A59" s="56">
        <v>26</v>
      </c>
      <c r="B59" s="50"/>
      <c r="C59" s="61"/>
      <c r="D59" s="432" t="s">
        <v>24</v>
      </c>
      <c r="E59" s="432"/>
      <c r="F59" s="432"/>
      <c r="G59" s="167"/>
      <c r="H59" s="169"/>
      <c r="I59" s="124"/>
      <c r="J59" s="125"/>
      <c r="K59" s="124"/>
      <c r="L59" s="124"/>
      <c r="M59" s="126"/>
      <c r="N59" s="141"/>
      <c r="O59" s="142"/>
      <c r="P59" s="64"/>
      <c r="Q59" s="65"/>
      <c r="R59" s="66"/>
    </row>
    <row r="60" spans="1:18" s="53" customFormat="1" ht="9" customHeight="1">
      <c r="A60" s="56"/>
      <c r="B60" s="58"/>
      <c r="C60" s="58"/>
      <c r="D60" s="120"/>
      <c r="E60" s="122"/>
      <c r="F60" s="122"/>
      <c r="G60" s="175"/>
      <c r="H60" s="170"/>
      <c r="I60" s="146"/>
      <c r="J60" s="148"/>
      <c r="K60" s="133" t="s">
        <v>129</v>
      </c>
      <c r="L60" s="143"/>
      <c r="M60" s="126"/>
      <c r="N60" s="141"/>
      <c r="O60" s="142"/>
      <c r="P60" s="64"/>
      <c r="Q60" s="65"/>
      <c r="R60" s="66"/>
    </row>
    <row r="61" spans="1:18" s="53" customFormat="1" ht="9" customHeight="1">
      <c r="A61" s="56">
        <v>27</v>
      </c>
      <c r="B61" s="50"/>
      <c r="C61" s="61"/>
      <c r="D61" s="432" t="s">
        <v>24</v>
      </c>
      <c r="E61" s="432"/>
      <c r="F61" s="432"/>
      <c r="G61" s="178"/>
      <c r="H61" s="162"/>
      <c r="I61" s="124"/>
      <c r="J61" s="125"/>
      <c r="K61" s="116" t="s">
        <v>111</v>
      </c>
      <c r="L61" s="125"/>
      <c r="M61" s="126"/>
      <c r="N61" s="141"/>
      <c r="O61" s="142"/>
      <c r="P61" s="64"/>
      <c r="Q61" s="65"/>
      <c r="R61" s="66"/>
    </row>
    <row r="62" spans="1:18" s="53" customFormat="1" ht="9" customHeight="1">
      <c r="A62" s="56"/>
      <c r="B62" s="58"/>
      <c r="C62" s="58"/>
      <c r="D62" s="120"/>
      <c r="E62" s="127"/>
      <c r="F62" s="122"/>
      <c r="G62" s="174"/>
      <c r="H62" s="123"/>
      <c r="I62" s="133" t="s">
        <v>130</v>
      </c>
      <c r="J62" s="144"/>
      <c r="K62" s="124"/>
      <c r="L62" s="149"/>
      <c r="M62" s="126"/>
      <c r="N62" s="141"/>
      <c r="O62" s="142"/>
      <c r="P62" s="64"/>
      <c r="Q62" s="65"/>
      <c r="R62" s="66"/>
    </row>
    <row r="63" spans="1:18" s="53" customFormat="1" ht="9" customHeight="1">
      <c r="A63" s="56">
        <v>28</v>
      </c>
      <c r="B63" s="50"/>
      <c r="C63" s="61"/>
      <c r="D63" s="432" t="s">
        <v>38</v>
      </c>
      <c r="E63" s="432"/>
      <c r="F63" s="432"/>
      <c r="G63" s="167"/>
      <c r="H63" s="169"/>
      <c r="I63" s="124"/>
      <c r="J63" s="124"/>
      <c r="K63" s="124"/>
      <c r="L63" s="125"/>
      <c r="M63" s="126"/>
      <c r="N63" s="141"/>
      <c r="O63" s="142"/>
      <c r="P63" s="64"/>
      <c r="Q63" s="65"/>
      <c r="R63" s="66"/>
    </row>
    <row r="64" spans="1:18" s="53" customFormat="1" ht="9" customHeight="1">
      <c r="A64" s="56"/>
      <c r="B64" s="58"/>
      <c r="C64" s="58"/>
      <c r="D64" s="120"/>
      <c r="E64" s="122"/>
      <c r="F64" s="122"/>
      <c r="G64" s="175"/>
      <c r="H64" s="170"/>
      <c r="I64" s="124"/>
      <c r="J64" s="124"/>
      <c r="K64" s="146"/>
      <c r="L64" s="148"/>
      <c r="M64" s="133" t="s">
        <v>137</v>
      </c>
      <c r="N64" s="150"/>
      <c r="O64" s="142"/>
      <c r="P64" s="64"/>
      <c r="Q64" s="65"/>
      <c r="R64" s="66"/>
    </row>
    <row r="65" spans="1:18" s="53" customFormat="1" ht="9" customHeight="1">
      <c r="A65" s="56">
        <v>29</v>
      </c>
      <c r="B65" s="50"/>
      <c r="C65" s="61"/>
      <c r="D65" s="432" t="s">
        <v>39</v>
      </c>
      <c r="E65" s="432"/>
      <c r="F65" s="432"/>
      <c r="G65" s="178"/>
      <c r="H65" s="162"/>
      <c r="I65" s="124"/>
      <c r="J65" s="124"/>
      <c r="K65" s="124"/>
      <c r="L65" s="125"/>
      <c r="M65" s="131" t="s">
        <v>128</v>
      </c>
      <c r="N65" s="151"/>
      <c r="O65" s="152"/>
      <c r="P65" s="64"/>
      <c r="Q65" s="65"/>
      <c r="R65" s="66"/>
    </row>
    <row r="66" spans="1:18" s="53" customFormat="1" ht="9" customHeight="1">
      <c r="A66" s="56"/>
      <c r="B66" s="58"/>
      <c r="C66" s="58"/>
      <c r="D66" s="120"/>
      <c r="E66" s="127"/>
      <c r="F66" s="122"/>
      <c r="G66" s="174"/>
      <c r="H66" s="123"/>
      <c r="I66" s="133" t="s">
        <v>131</v>
      </c>
      <c r="J66" s="143"/>
      <c r="K66" s="124"/>
      <c r="L66" s="125"/>
      <c r="M66" s="126"/>
      <c r="N66" s="151"/>
      <c r="O66" s="152"/>
      <c r="P66" s="64"/>
      <c r="Q66" s="65"/>
      <c r="R66" s="66"/>
    </row>
    <row r="67" spans="1:17" s="53" customFormat="1" ht="9" customHeight="1">
      <c r="A67" s="56">
        <v>30</v>
      </c>
      <c r="B67" s="50"/>
      <c r="C67" s="61"/>
      <c r="D67" s="432" t="s">
        <v>24</v>
      </c>
      <c r="E67" s="432"/>
      <c r="F67" s="432"/>
      <c r="G67" s="167"/>
      <c r="H67" s="169"/>
      <c r="I67" s="124"/>
      <c r="J67" s="125"/>
      <c r="K67" s="124"/>
      <c r="L67" s="125"/>
      <c r="M67" s="126"/>
      <c r="N67" s="151"/>
      <c r="O67" s="126"/>
      <c r="P67" s="51"/>
      <c r="Q67" s="52"/>
    </row>
    <row r="68" spans="1:17" s="53" customFormat="1" ht="9" customHeight="1">
      <c r="A68" s="56"/>
      <c r="B68" s="58"/>
      <c r="C68" s="58"/>
      <c r="D68" s="120"/>
      <c r="E68" s="122"/>
      <c r="F68" s="122"/>
      <c r="G68" s="175"/>
      <c r="H68" s="170"/>
      <c r="I68" s="146"/>
      <c r="J68" s="148"/>
      <c r="K68" s="133" t="s">
        <v>132</v>
      </c>
      <c r="L68" s="144"/>
      <c r="M68" s="126"/>
      <c r="N68" s="151"/>
      <c r="O68" s="126"/>
      <c r="P68" s="51"/>
      <c r="Q68" s="52"/>
    </row>
    <row r="69" spans="1:17" s="53" customFormat="1" ht="9" customHeight="1">
      <c r="A69" s="56">
        <v>31</v>
      </c>
      <c r="B69" s="50"/>
      <c r="C69" s="61"/>
      <c r="D69" s="432" t="s">
        <v>24</v>
      </c>
      <c r="E69" s="432"/>
      <c r="F69" s="432"/>
      <c r="G69" s="178"/>
      <c r="H69" s="162"/>
      <c r="I69" s="124"/>
      <c r="J69" s="125"/>
      <c r="K69" s="116" t="s">
        <v>105</v>
      </c>
      <c r="L69" s="124"/>
      <c r="M69" s="126"/>
      <c r="N69" s="151"/>
      <c r="O69" s="126"/>
      <c r="P69" s="72"/>
      <c r="Q69" s="52"/>
    </row>
    <row r="70" spans="1:17" s="53" customFormat="1" ht="9" customHeight="1">
      <c r="A70" s="56"/>
      <c r="B70" s="58"/>
      <c r="C70" s="58"/>
      <c r="D70" s="120"/>
      <c r="E70" s="127"/>
      <c r="F70" s="122"/>
      <c r="G70" s="174"/>
      <c r="H70" s="123"/>
      <c r="I70" s="133" t="s">
        <v>132</v>
      </c>
      <c r="J70" s="144"/>
      <c r="K70" s="124"/>
      <c r="L70" s="145"/>
      <c r="M70" s="131" t="s">
        <v>122</v>
      </c>
      <c r="N70" s="151"/>
      <c r="O70" s="126"/>
      <c r="P70" s="73"/>
      <c r="Q70" s="52"/>
    </row>
    <row r="71" spans="1:17" s="53" customFormat="1" ht="9" customHeight="1">
      <c r="A71" s="47">
        <v>32</v>
      </c>
      <c r="B71" s="48"/>
      <c r="C71" s="49">
        <v>2</v>
      </c>
      <c r="D71" s="432" t="s">
        <v>40</v>
      </c>
      <c r="E71" s="432"/>
      <c r="F71" s="432"/>
      <c r="G71" s="167"/>
      <c r="H71" s="169"/>
      <c r="I71" s="124"/>
      <c r="J71" s="124"/>
      <c r="K71" s="124"/>
      <c r="L71" s="124"/>
      <c r="M71" s="155"/>
      <c r="N71" s="156"/>
      <c r="O71" s="421" t="s">
        <v>137</v>
      </c>
      <c r="P71" s="74" t="s">
        <v>5</v>
      </c>
      <c r="Q71" s="52"/>
    </row>
    <row r="72" spans="4:18" ht="15.75" customHeight="1">
      <c r="D72" s="128"/>
      <c r="E72" s="129"/>
      <c r="F72" s="129"/>
      <c r="G72" s="176"/>
      <c r="H72" s="171"/>
      <c r="I72" s="128"/>
      <c r="J72" s="157"/>
      <c r="K72" s="128"/>
      <c r="L72" s="157"/>
      <c r="M72" s="418" t="s">
        <v>137</v>
      </c>
      <c r="N72" s="158"/>
      <c r="O72" s="422" t="s">
        <v>140</v>
      </c>
      <c r="P72" s="433"/>
      <c r="Q72" s="433"/>
      <c r="R72" s="433"/>
    </row>
    <row r="73" spans="4:18" ht="16.5" customHeight="1">
      <c r="D73" s="128"/>
      <c r="E73" s="129"/>
      <c r="F73" s="129"/>
      <c r="G73" s="176"/>
      <c r="H73" s="171"/>
      <c r="I73" s="128"/>
      <c r="J73" s="157"/>
      <c r="K73" s="128"/>
      <c r="L73" s="157"/>
      <c r="M73" s="159"/>
      <c r="N73" s="160"/>
      <c r="O73" s="159"/>
      <c r="P73" s="79"/>
      <c r="Q73" s="80"/>
      <c r="R73" s="80"/>
    </row>
    <row r="74" spans="3:13" ht="15">
      <c r="C74" s="81"/>
      <c r="D74" s="82"/>
      <c r="E74" s="83"/>
      <c r="F74" s="83"/>
      <c r="G74" s="81"/>
      <c r="H74" s="172"/>
      <c r="I74" s="83"/>
      <c r="J74" s="84"/>
      <c r="K74" s="83"/>
      <c r="L74" s="84"/>
      <c r="M74" s="83"/>
    </row>
    <row r="75" spans="3:13" ht="15.75">
      <c r="C75" s="97"/>
      <c r="D75" s="96" t="s">
        <v>6</v>
      </c>
      <c r="E75" s="96"/>
      <c r="F75" s="96"/>
      <c r="G75" s="96"/>
      <c r="H75" s="96"/>
      <c r="I75" s="435" t="s">
        <v>41</v>
      </c>
      <c r="J75" s="435"/>
      <c r="K75" s="435"/>
      <c r="L75" s="96"/>
      <c r="M75" s="96"/>
    </row>
    <row r="76" spans="3:13" ht="15.75" hidden="1">
      <c r="C76" s="81"/>
      <c r="D76" s="86"/>
      <c r="E76" s="87"/>
      <c r="F76" s="87"/>
      <c r="G76" s="177"/>
      <c r="H76" s="173"/>
      <c r="I76" s="87"/>
      <c r="J76" s="88"/>
      <c r="K76" s="87"/>
      <c r="L76" s="84"/>
      <c r="M76" s="83"/>
    </row>
    <row r="77" spans="3:13" ht="15.75" hidden="1">
      <c r="C77" s="81"/>
      <c r="D77" s="86"/>
      <c r="E77" s="87"/>
      <c r="F77" s="87"/>
      <c r="G77" s="177"/>
      <c r="H77" s="173"/>
      <c r="I77" s="83"/>
      <c r="J77" s="87"/>
      <c r="K77" s="87"/>
      <c r="L77" s="84"/>
      <c r="M77" s="83"/>
    </row>
    <row r="78" spans="3:13" ht="15" hidden="1">
      <c r="C78" s="81"/>
      <c r="D78" s="82"/>
      <c r="E78" s="83"/>
      <c r="F78" s="83"/>
      <c r="G78" s="81"/>
      <c r="H78" s="172"/>
      <c r="I78" s="83"/>
      <c r="J78" s="84"/>
      <c r="K78" s="83"/>
      <c r="L78" s="84"/>
      <c r="M78" s="83"/>
    </row>
    <row r="79" spans="3:13" ht="15">
      <c r="C79" s="81"/>
      <c r="D79" s="82"/>
      <c r="E79" s="83"/>
      <c r="F79" s="83"/>
      <c r="G79" s="81"/>
      <c r="H79" s="172"/>
      <c r="I79" s="83"/>
      <c r="J79" s="84"/>
      <c r="K79" s="83"/>
      <c r="L79" s="84"/>
      <c r="M79" s="83"/>
    </row>
  </sheetData>
  <sheetProtection/>
  <mergeCells count="37">
    <mergeCell ref="D7:F7"/>
    <mergeCell ref="D65:F65"/>
    <mergeCell ref="D49:F49"/>
    <mergeCell ref="D51:F51"/>
    <mergeCell ref="D53:F53"/>
    <mergeCell ref="D55:F55"/>
    <mergeCell ref="D41:F41"/>
    <mergeCell ref="D43:F43"/>
    <mergeCell ref="D29:F29"/>
    <mergeCell ref="D31:F31"/>
    <mergeCell ref="I75:K75"/>
    <mergeCell ref="D21:F21"/>
    <mergeCell ref="D23:F23"/>
    <mergeCell ref="D25:F25"/>
    <mergeCell ref="D27:F27"/>
    <mergeCell ref="D45:F45"/>
    <mergeCell ref="D47:F47"/>
    <mergeCell ref="D37:F37"/>
    <mergeCell ref="D39:F39"/>
    <mergeCell ref="D19:F19"/>
    <mergeCell ref="D33:F33"/>
    <mergeCell ref="D35:F35"/>
    <mergeCell ref="D71:F71"/>
    <mergeCell ref="D57:F57"/>
    <mergeCell ref="D59:F59"/>
    <mergeCell ref="D61:F61"/>
    <mergeCell ref="D63:F63"/>
    <mergeCell ref="O6:P6"/>
    <mergeCell ref="D67:F67"/>
    <mergeCell ref="D69:F69"/>
    <mergeCell ref="P72:R72"/>
    <mergeCell ref="A6:B6"/>
    <mergeCell ref="D9:F9"/>
    <mergeCell ref="D11:F11"/>
    <mergeCell ref="D13:F13"/>
    <mergeCell ref="D15:F15"/>
    <mergeCell ref="D17:F17"/>
  </mergeCells>
  <conditionalFormatting sqref="G67 G35 G47 G11 G55 G23 G27 G19 G51 G59 G63 G15 G39 G43 G31 G71">
    <cfRule type="expression" priority="1" dxfId="111" stopIfTrue="1">
      <formula>AND(#REF!&lt;9,$B11&gt;0)</formula>
    </cfRule>
  </conditionalFormatting>
  <conditionalFormatting sqref="D63 I10 D9 D11 D67 D69 D13 D15 D17 D19 D21 D23 D25 D27 D29 D31 D33 D35 D37 D39 D41 D43 D45 D47 D49 D51 D53 D55 D57 D59 D61 D65 D71">
    <cfRule type="cellIs" priority="2" dxfId="112" operator="equal" stopIfTrue="1">
      <formula>"Bye"</formula>
    </cfRule>
    <cfRule type="expression" priority="3" dxfId="111" stopIfTrue="1">
      <formula>AND(#REF!&lt;9,$B9&gt;0)</formula>
    </cfRule>
  </conditionalFormatting>
  <conditionalFormatting sqref="M16 M32 M48 M64 O24 O56 K60 K12 I14 I18 I22 I26 I30 I34 I38 I42 I46 I50 I54 I58 I70 I66 I62 K20 K28 K36 K44 K68">
    <cfRule type="expression" priority="4" dxfId="111" stopIfTrue="1">
      <formula>H12="as"</formula>
    </cfRule>
    <cfRule type="expression" priority="5" dxfId="111" stopIfTrue="1">
      <formula>H12="bs"</formula>
    </cfRule>
  </conditionalFormatting>
  <conditionalFormatting sqref="O40">
    <cfRule type="expression" priority="6" dxfId="111" stopIfTrue="1">
      <formula>N41="as"</formula>
    </cfRule>
    <cfRule type="expression" priority="7" dxfId="111" stopIfTrue="1">
      <formula>N41="bs"</formula>
    </cfRule>
  </conditionalFormatting>
  <conditionalFormatting sqref="I12 I60 G14 G18 G22 G26 G30 G34 G38 G42 G46 G50 G54 G58 G62 G66 K16 M24 K32 M41 K48 M56 I68 G70 I20 I28 I36 I44 I52 K64 G10">
    <cfRule type="expression" priority="8" dxfId="113" stopIfTrue="1">
      <formula>AND($K$1="CU",G10="Umpire")</formula>
    </cfRule>
    <cfRule type="expression" priority="9" dxfId="114" stopIfTrue="1">
      <formula>AND($K$1="CU",G10&lt;&gt;"Umpire",H10&lt;&gt;"")</formula>
    </cfRule>
    <cfRule type="expression" priority="10" dxfId="115" stopIfTrue="1">
      <formula>AND($K$1="CU",G10&lt;&gt;"Umpire")</formula>
    </cfRule>
  </conditionalFormatting>
  <conditionalFormatting sqref="H10 H14 H18 H22 H26 H30 H34 H38 H42 H46 H50 H54 H58 H62 H66 H70 J68 J60 J44 J36 J28 J20 J12 L16 L32 L48 L64 N56 N24 J52:K52">
    <cfRule type="expression" priority="11" dxfId="116"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codeName="Sheet26">
    <pageSetUpPr fitToPage="1"/>
  </sheetPr>
  <dimension ref="A1:U79"/>
  <sheetViews>
    <sheetView showGridLines="0" showZeros="0" zoomScalePageLayoutView="0" workbookViewId="0" topLeftCell="A16">
      <selection activeCell="X66" sqref="X66"/>
    </sheetView>
  </sheetViews>
  <sheetFormatPr defaultColWidth="8.875" defaultRowHeight="12.75"/>
  <cols>
    <col min="1" max="1" width="3.00390625" style="75" customWidth="1"/>
    <col min="2" max="2" width="4.75390625" style="75" customWidth="1"/>
    <col min="3" max="3" width="3.75390625" style="76" customWidth="1"/>
    <col min="4" max="4" width="15.00390625" style="77" customWidth="1"/>
    <col min="5" max="5" width="5.00390625" style="75" customWidth="1"/>
    <col min="6" max="6" width="17.875" style="75" customWidth="1"/>
    <col min="7" max="7" width="10.125" style="76" customWidth="1"/>
    <col min="8" max="8" width="2.875" style="113" customWidth="1"/>
    <col min="9" max="9" width="15.875" style="75" customWidth="1"/>
    <col min="10" max="10" width="1.75390625" style="78" customWidth="1"/>
    <col min="11" max="11" width="11.75390625" style="75" customWidth="1"/>
    <col min="12" max="12" width="1.00390625" style="85" customWidth="1"/>
    <col min="13" max="13" width="10.75390625" style="75" customWidth="1"/>
    <col min="14" max="14" width="1.75390625" style="78" customWidth="1"/>
    <col min="15" max="15" width="10.75390625" style="75" customWidth="1"/>
    <col min="16" max="16" width="3.00390625" style="85" customWidth="1"/>
    <col min="17" max="17" width="0" style="75" hidden="1" customWidth="1"/>
    <col min="18" max="18" width="2.25390625" style="75" customWidth="1"/>
    <col min="19" max="19" width="9.625" style="75" hidden="1" customWidth="1"/>
    <col min="20" max="20" width="8.625" style="75" hidden="1" customWidth="1"/>
    <col min="21" max="21" width="10.00390625" style="75" hidden="1" customWidth="1"/>
    <col min="22" max="16384" width="8.875" style="75" customWidth="1"/>
  </cols>
  <sheetData>
    <row r="1" spans="1:20" s="10" customFormat="1" ht="30.75" customHeight="1">
      <c r="A1" s="98" t="s">
        <v>19</v>
      </c>
      <c r="B1" s="1"/>
      <c r="C1" s="2"/>
      <c r="D1" s="3"/>
      <c r="E1" s="3"/>
      <c r="F1" s="4"/>
      <c r="G1" s="11"/>
      <c r="H1" s="107"/>
      <c r="I1" s="4"/>
      <c r="J1" s="4"/>
      <c r="K1" s="5"/>
      <c r="L1" s="5"/>
      <c r="M1" s="5"/>
      <c r="N1" s="6"/>
      <c r="O1" s="7"/>
      <c r="P1" s="8"/>
      <c r="Q1" s="8"/>
      <c r="R1" s="8"/>
      <c r="S1" s="8"/>
      <c r="T1" s="9"/>
    </row>
    <row r="2" spans="1:20" s="10" customFormat="1" ht="31.5" customHeight="1">
      <c r="A2" s="189" t="s">
        <v>22</v>
      </c>
      <c r="B2" s="1"/>
      <c r="C2" s="2"/>
      <c r="D2" s="3"/>
      <c r="E2" s="3"/>
      <c r="F2" s="11"/>
      <c r="G2" s="11"/>
      <c r="H2" s="107"/>
      <c r="I2" s="11"/>
      <c r="J2" s="11"/>
      <c r="K2" s="12"/>
      <c r="L2" s="12"/>
      <c r="M2" s="12"/>
      <c r="N2" s="6"/>
      <c r="O2" s="7"/>
      <c r="P2" s="8"/>
      <c r="Q2" s="8"/>
      <c r="R2" s="8"/>
      <c r="S2" s="8"/>
      <c r="T2" s="9"/>
    </row>
    <row r="3" spans="1:20" s="10" customFormat="1" ht="22.5" customHeight="1">
      <c r="A3" s="13" t="s">
        <v>8</v>
      </c>
      <c r="B3" s="14"/>
      <c r="C3" s="15"/>
      <c r="D3" s="16"/>
      <c r="E3" s="16"/>
      <c r="F3" s="12"/>
      <c r="G3" s="12"/>
      <c r="H3" s="108"/>
      <c r="I3" s="17" t="s">
        <v>45</v>
      </c>
      <c r="J3" s="17"/>
      <c r="K3" s="17"/>
      <c r="L3" s="17"/>
      <c r="M3" s="5"/>
      <c r="N3" s="6"/>
      <c r="O3" s="7"/>
      <c r="P3" s="8"/>
      <c r="Q3" s="8"/>
      <c r="R3" s="8"/>
      <c r="S3" s="8"/>
      <c r="T3" s="9"/>
    </row>
    <row r="4" spans="1:20" s="10" customFormat="1" ht="15.75" customHeight="1">
      <c r="A4" s="13"/>
      <c r="B4" s="14"/>
      <c r="C4" s="15"/>
      <c r="D4" s="16"/>
      <c r="E4" s="16"/>
      <c r="F4" s="12"/>
      <c r="G4" s="12"/>
      <c r="H4" s="109"/>
      <c r="I4" s="18"/>
      <c r="J4" s="18"/>
      <c r="K4" s="18"/>
      <c r="L4" s="18"/>
      <c r="M4" s="12"/>
      <c r="N4" s="6"/>
      <c r="O4" s="7"/>
      <c r="P4" s="8"/>
      <c r="Q4" s="8"/>
      <c r="R4" s="8"/>
      <c r="S4" s="9"/>
      <c r="T4" s="9"/>
    </row>
    <row r="5" spans="1:16" s="26" customFormat="1" ht="11.25" customHeight="1">
      <c r="A5" s="19"/>
      <c r="B5" s="19"/>
      <c r="C5" s="20"/>
      <c r="D5" s="21"/>
      <c r="E5" s="19" t="s">
        <v>42</v>
      </c>
      <c r="F5" s="19"/>
      <c r="G5" s="20"/>
      <c r="H5" s="110"/>
      <c r="I5" s="23"/>
      <c r="J5" s="19"/>
      <c r="K5" s="24"/>
      <c r="L5" s="22"/>
      <c r="M5" s="19"/>
      <c r="N5" s="22"/>
      <c r="O5" s="19"/>
      <c r="P5" s="25" t="s">
        <v>0</v>
      </c>
    </row>
    <row r="6" spans="1:16" s="35" customFormat="1" ht="11.25" customHeight="1" thickBot="1">
      <c r="A6" s="434"/>
      <c r="B6" s="434"/>
      <c r="C6" s="27"/>
      <c r="D6" s="28"/>
      <c r="E6" s="29" t="s">
        <v>44</v>
      </c>
      <c r="F6" s="30"/>
      <c r="G6" s="99"/>
      <c r="H6" s="111"/>
      <c r="I6" s="32"/>
      <c r="J6" s="31"/>
      <c r="K6" s="33"/>
      <c r="L6" s="34"/>
      <c r="M6" s="29"/>
      <c r="N6" s="31"/>
      <c r="O6" s="431" t="s">
        <v>43</v>
      </c>
      <c r="P6" s="431"/>
    </row>
    <row r="7" spans="1:16" s="26" customFormat="1" ht="9.75">
      <c r="A7" s="36"/>
      <c r="B7" s="168" t="s">
        <v>1</v>
      </c>
      <c r="C7" s="132" t="s">
        <v>2</v>
      </c>
      <c r="D7" s="436" t="s">
        <v>16</v>
      </c>
      <c r="E7" s="436"/>
      <c r="F7" s="436"/>
      <c r="G7" s="161" t="s">
        <v>17</v>
      </c>
      <c r="H7" s="106" t="s">
        <v>10</v>
      </c>
      <c r="I7" s="37" t="s">
        <v>9</v>
      </c>
      <c r="J7" s="38"/>
      <c r="K7" s="37" t="s">
        <v>7</v>
      </c>
      <c r="L7" s="38"/>
      <c r="M7" s="37" t="s">
        <v>3</v>
      </c>
      <c r="N7" s="38"/>
      <c r="O7" s="37" t="s">
        <v>4</v>
      </c>
      <c r="P7" s="39"/>
    </row>
    <row r="8" spans="1:16" s="26" customFormat="1" ht="3.75" customHeight="1" thickBot="1">
      <c r="A8" s="40"/>
      <c r="B8" s="41"/>
      <c r="C8" s="41"/>
      <c r="D8" s="42"/>
      <c r="E8" s="42"/>
      <c r="F8" s="43"/>
      <c r="G8" s="45"/>
      <c r="H8" s="112"/>
      <c r="I8" s="45"/>
      <c r="J8" s="44"/>
      <c r="K8" s="45"/>
      <c r="L8" s="44"/>
      <c r="M8" s="45"/>
      <c r="N8" s="44"/>
      <c r="O8" s="45"/>
      <c r="P8" s="46"/>
    </row>
    <row r="9" spans="1:21" s="53" customFormat="1" ht="9" customHeight="1">
      <c r="A9" s="47">
        <v>1</v>
      </c>
      <c r="B9" s="48"/>
      <c r="C9" s="49">
        <v>1</v>
      </c>
      <c r="D9" s="432"/>
      <c r="E9" s="432"/>
      <c r="F9" s="432"/>
      <c r="G9" s="178"/>
      <c r="H9" s="162"/>
      <c r="I9" s="90"/>
      <c r="J9" s="90"/>
      <c r="K9" s="90"/>
      <c r="L9" s="90"/>
      <c r="M9" s="118"/>
      <c r="N9" s="130"/>
      <c r="O9" s="118"/>
      <c r="P9" s="51"/>
      <c r="Q9" s="52"/>
      <c r="S9" s="54" t="str">
        <f>'[1]Officials'!P24</f>
        <v>Umpire</v>
      </c>
      <c r="U9" s="55" t="str">
        <f>E$9&amp;" "&amp;D$9</f>
        <v> </v>
      </c>
    </row>
    <row r="10" spans="1:21" s="53" customFormat="1" ht="9" customHeight="1">
      <c r="A10" s="56"/>
      <c r="B10" s="57"/>
      <c r="C10" s="58"/>
      <c r="D10" s="89"/>
      <c r="E10" s="90"/>
      <c r="F10" s="91"/>
      <c r="G10" s="166"/>
      <c r="H10" s="114"/>
      <c r="I10" s="62" t="s">
        <v>47</v>
      </c>
      <c r="J10" s="133"/>
      <c r="K10" s="116"/>
      <c r="L10" s="116"/>
      <c r="M10" s="131"/>
      <c r="N10" s="137"/>
      <c r="O10" s="131"/>
      <c r="P10" s="51"/>
      <c r="Q10" s="52"/>
      <c r="S10" s="59" t="str">
        <f>'[1]Officials'!P25</f>
        <v> </v>
      </c>
      <c r="U10" s="60" t="str">
        <f>E$11&amp;" "&amp;D$11</f>
        <v> Х</v>
      </c>
    </row>
    <row r="11" spans="1:21" s="53" customFormat="1" ht="9" customHeight="1">
      <c r="A11" s="56">
        <v>2</v>
      </c>
      <c r="B11" s="50"/>
      <c r="C11" s="61"/>
      <c r="D11" s="432" t="s">
        <v>24</v>
      </c>
      <c r="E11" s="432"/>
      <c r="F11" s="432"/>
      <c r="G11" s="167"/>
      <c r="H11" s="169"/>
      <c r="I11" s="116"/>
      <c r="J11" s="117"/>
      <c r="K11" s="116"/>
      <c r="L11" s="116"/>
      <c r="M11" s="131"/>
      <c r="N11" s="137"/>
      <c r="O11" s="131"/>
      <c r="P11" s="51"/>
      <c r="Q11" s="52"/>
      <c r="S11" s="59" t="str">
        <f>'[1]Officials'!P26</f>
        <v> </v>
      </c>
      <c r="U11" s="60" t="str">
        <f>E$13&amp;" "&amp;D$13</f>
        <v> </v>
      </c>
    </row>
    <row r="12" spans="1:21" s="53" customFormat="1" ht="9" customHeight="1">
      <c r="A12" s="56"/>
      <c r="B12" s="58"/>
      <c r="C12" s="58"/>
      <c r="D12" s="89"/>
      <c r="E12" s="91"/>
      <c r="F12" s="91"/>
      <c r="G12" s="164"/>
      <c r="H12" s="115"/>
      <c r="I12" s="134"/>
      <c r="J12" s="135"/>
      <c r="K12" s="133" t="s">
        <v>99</v>
      </c>
      <c r="L12" s="133"/>
      <c r="M12" s="131"/>
      <c r="N12" s="137"/>
      <c r="O12" s="131"/>
      <c r="P12" s="51"/>
      <c r="Q12" s="52"/>
      <c r="S12" s="59" t="str">
        <f>'[1]Officials'!P27</f>
        <v> </v>
      </c>
      <c r="U12" s="60" t="str">
        <f>E$15&amp;" "&amp;D$15</f>
        <v> </v>
      </c>
    </row>
    <row r="13" spans="1:21" s="53" customFormat="1" ht="9" customHeight="1">
      <c r="A13" s="56">
        <v>3</v>
      </c>
      <c r="B13" s="50"/>
      <c r="C13" s="61"/>
      <c r="D13" s="432"/>
      <c r="E13" s="432"/>
      <c r="F13" s="432"/>
      <c r="G13" s="178"/>
      <c r="H13" s="162"/>
      <c r="I13" s="116"/>
      <c r="J13" s="117"/>
      <c r="K13" s="116"/>
      <c r="L13" s="117"/>
      <c r="M13" s="131"/>
      <c r="N13" s="137"/>
      <c r="O13" s="131"/>
      <c r="P13" s="51"/>
      <c r="Q13" s="52"/>
      <c r="S13" s="59" t="str">
        <f>'[1]Officials'!P28</f>
        <v> </v>
      </c>
      <c r="T13" s="63"/>
      <c r="U13" s="60" t="str">
        <f>E$17&amp;" "&amp;D$17</f>
        <v> </v>
      </c>
    </row>
    <row r="14" spans="1:21" s="53" customFormat="1" ht="9" customHeight="1">
      <c r="A14" s="56"/>
      <c r="B14" s="58"/>
      <c r="C14" s="58"/>
      <c r="D14" s="92"/>
      <c r="E14" s="93"/>
      <c r="F14" s="94"/>
      <c r="G14" s="165"/>
      <c r="H14" s="114"/>
      <c r="I14" s="133" t="s">
        <v>24</v>
      </c>
      <c r="J14" s="136"/>
      <c r="K14" s="116"/>
      <c r="L14" s="138"/>
      <c r="M14" s="131"/>
      <c r="N14" s="137"/>
      <c r="O14" s="131"/>
      <c r="P14" s="51"/>
      <c r="Q14" s="52"/>
      <c r="S14" s="59" t="str">
        <f>'[1]Officials'!P29</f>
        <v> </v>
      </c>
      <c r="U14" s="60" t="str">
        <f>E$19&amp;" "&amp;D$19</f>
        <v> Х</v>
      </c>
    </row>
    <row r="15" spans="1:21" s="53" customFormat="1" ht="9" customHeight="1">
      <c r="A15" s="56">
        <v>4</v>
      </c>
      <c r="B15" s="50"/>
      <c r="C15" s="61"/>
      <c r="D15" s="432"/>
      <c r="E15" s="432"/>
      <c r="F15" s="432"/>
      <c r="G15" s="167"/>
      <c r="H15" s="169"/>
      <c r="I15" s="116"/>
      <c r="J15" s="116"/>
      <c r="K15" s="116"/>
      <c r="L15" s="117"/>
      <c r="M15" s="131"/>
      <c r="N15" s="137"/>
      <c r="O15" s="131"/>
      <c r="P15" s="51"/>
      <c r="Q15" s="52"/>
      <c r="S15" s="59" t="str">
        <f>'[1]Officials'!P30</f>
        <v> </v>
      </c>
      <c r="U15" s="60" t="str">
        <f>E$21&amp;" "&amp;D$21</f>
        <v> Х</v>
      </c>
    </row>
    <row r="16" spans="1:21" s="53" customFormat="1" ht="9" customHeight="1">
      <c r="A16" s="56"/>
      <c r="B16" s="58"/>
      <c r="C16" s="58"/>
      <c r="D16" s="89"/>
      <c r="E16" s="91"/>
      <c r="F16" s="91"/>
      <c r="G16" s="164"/>
      <c r="H16" s="115"/>
      <c r="I16" s="116"/>
      <c r="J16" s="116"/>
      <c r="K16" s="134"/>
      <c r="L16" s="135"/>
      <c r="M16" s="133" t="s">
        <v>99</v>
      </c>
      <c r="N16" s="139"/>
      <c r="O16" s="131"/>
      <c r="P16" s="51"/>
      <c r="Q16" s="52"/>
      <c r="S16" s="59" t="str">
        <f>'[1]Officials'!P31</f>
        <v> </v>
      </c>
      <c r="U16" s="60" t="str">
        <f>E$23&amp;" "&amp;D$23</f>
        <v> </v>
      </c>
    </row>
    <row r="17" spans="1:21" s="53" customFormat="1" ht="9" customHeight="1">
      <c r="A17" s="56">
        <v>5</v>
      </c>
      <c r="B17" s="50"/>
      <c r="C17" s="61"/>
      <c r="D17" s="432"/>
      <c r="E17" s="432"/>
      <c r="F17" s="432"/>
      <c r="G17" s="178"/>
      <c r="H17" s="162"/>
      <c r="I17" s="116"/>
      <c r="J17" s="116"/>
      <c r="K17" s="116"/>
      <c r="L17" s="117"/>
      <c r="M17" s="131" t="s">
        <v>133</v>
      </c>
      <c r="N17" s="140"/>
      <c r="O17" s="119"/>
      <c r="P17" s="64"/>
      <c r="Q17" s="65"/>
      <c r="R17" s="66"/>
      <c r="S17" s="67" t="str">
        <f>'[1]Officials'!P32</f>
        <v> </v>
      </c>
      <c r="U17" s="60" t="str">
        <f>E$25&amp;" "&amp;D$25</f>
        <v> </v>
      </c>
    </row>
    <row r="18" spans="1:21" s="53" customFormat="1" ht="9" customHeight="1">
      <c r="A18" s="56"/>
      <c r="B18" s="58"/>
      <c r="C18" s="58"/>
      <c r="D18" s="89"/>
      <c r="E18" s="95"/>
      <c r="F18" s="91"/>
      <c r="G18" s="166"/>
      <c r="H18" s="114"/>
      <c r="I18" s="133" t="s">
        <v>48</v>
      </c>
      <c r="J18" s="133"/>
      <c r="K18" s="116"/>
      <c r="L18" s="117"/>
      <c r="M18" s="131"/>
      <c r="N18" s="140"/>
      <c r="O18" s="119"/>
      <c r="P18" s="64"/>
      <c r="Q18" s="65"/>
      <c r="R18" s="66"/>
      <c r="S18" s="67" t="str">
        <f>'[1]Officials'!P33</f>
        <v> </v>
      </c>
      <c r="U18" s="60" t="str">
        <f>E$27&amp;" "&amp;D$27</f>
        <v> Х</v>
      </c>
    </row>
    <row r="19" spans="1:21" s="53" customFormat="1" ht="9" customHeight="1">
      <c r="A19" s="56">
        <v>6</v>
      </c>
      <c r="B19" s="50"/>
      <c r="C19" s="61"/>
      <c r="D19" s="432" t="s">
        <v>24</v>
      </c>
      <c r="E19" s="432"/>
      <c r="F19" s="432"/>
      <c r="G19" s="167"/>
      <c r="H19" s="169"/>
      <c r="I19" s="116"/>
      <c r="J19" s="117"/>
      <c r="K19" s="116"/>
      <c r="L19" s="117"/>
      <c r="M19" s="131"/>
      <c r="N19" s="140"/>
      <c r="O19" s="119"/>
      <c r="P19" s="64"/>
      <c r="Q19" s="65"/>
      <c r="R19" s="66"/>
      <c r="S19" s="67" t="str">
        <f>'[1]Officials'!P34</f>
        <v> </v>
      </c>
      <c r="U19" s="60" t="str">
        <f>E$29&amp;" "&amp;D$29</f>
        <v> Х</v>
      </c>
    </row>
    <row r="20" spans="1:21" s="53" customFormat="1" ht="9" customHeight="1" thickBot="1">
      <c r="A20" s="56"/>
      <c r="B20" s="58"/>
      <c r="C20" s="58"/>
      <c r="D20" s="89"/>
      <c r="E20" s="91"/>
      <c r="F20" s="91"/>
      <c r="G20" s="164"/>
      <c r="H20" s="115"/>
      <c r="I20" s="137"/>
      <c r="J20" s="135"/>
      <c r="K20" s="133" t="s">
        <v>100</v>
      </c>
      <c r="L20" s="136"/>
      <c r="M20" s="131"/>
      <c r="N20" s="140"/>
      <c r="O20" s="119"/>
      <c r="P20" s="64"/>
      <c r="Q20" s="65"/>
      <c r="R20" s="66"/>
      <c r="S20" s="68" t="str">
        <f>'[1]Officials'!P35</f>
        <v>None</v>
      </c>
      <c r="U20" s="60" t="str">
        <f>E$31&amp;" "&amp;D$31</f>
        <v> </v>
      </c>
    </row>
    <row r="21" spans="1:21" s="53" customFormat="1" ht="9" customHeight="1">
      <c r="A21" s="56">
        <v>7</v>
      </c>
      <c r="B21" s="50"/>
      <c r="C21" s="61"/>
      <c r="D21" s="432" t="s">
        <v>24</v>
      </c>
      <c r="E21" s="432"/>
      <c r="F21" s="432"/>
      <c r="G21" s="178"/>
      <c r="H21" s="162"/>
      <c r="I21" s="124"/>
      <c r="J21" s="125"/>
      <c r="K21" s="116" t="s">
        <v>101</v>
      </c>
      <c r="L21" s="124"/>
      <c r="M21" s="126"/>
      <c r="N21" s="141"/>
      <c r="O21" s="142"/>
      <c r="P21" s="64"/>
      <c r="Q21" s="65"/>
      <c r="R21" s="66"/>
      <c r="U21" s="60" t="str">
        <f>E$33&amp;" "&amp;D$33</f>
        <v> </v>
      </c>
    </row>
    <row r="22" spans="1:21" s="53" customFormat="1" ht="9" customHeight="1">
      <c r="A22" s="56"/>
      <c r="B22" s="58"/>
      <c r="C22" s="58"/>
      <c r="D22" s="120"/>
      <c r="E22" s="127"/>
      <c r="F22" s="122"/>
      <c r="G22" s="174"/>
      <c r="H22" s="123"/>
      <c r="I22" s="133" t="s">
        <v>49</v>
      </c>
      <c r="J22" s="144"/>
      <c r="K22" s="124"/>
      <c r="L22" s="145"/>
      <c r="M22" s="126"/>
      <c r="N22" s="141"/>
      <c r="O22" s="142"/>
      <c r="P22" s="64"/>
      <c r="Q22" s="65"/>
      <c r="R22" s="66"/>
      <c r="U22" s="60" t="str">
        <f>E$35&amp;" "&amp;D$35</f>
        <v> Х</v>
      </c>
    </row>
    <row r="23" spans="1:21" s="53" customFormat="1" ht="9" customHeight="1">
      <c r="A23" s="47">
        <v>8</v>
      </c>
      <c r="B23" s="50"/>
      <c r="C23" s="49" t="s">
        <v>14</v>
      </c>
      <c r="D23" s="432"/>
      <c r="E23" s="432"/>
      <c r="F23" s="432"/>
      <c r="G23" s="167"/>
      <c r="H23" s="169"/>
      <c r="I23" s="124"/>
      <c r="J23" s="124"/>
      <c r="K23" s="124"/>
      <c r="L23" s="124"/>
      <c r="M23" s="126"/>
      <c r="N23" s="141"/>
      <c r="O23" s="142"/>
      <c r="P23" s="64"/>
      <c r="Q23" s="65"/>
      <c r="R23" s="66"/>
      <c r="U23" s="60" t="str">
        <f>E$37&amp;" "&amp;D$37</f>
        <v> Х</v>
      </c>
    </row>
    <row r="24" spans="1:21" s="53" customFormat="1" ht="9" customHeight="1">
      <c r="A24" s="56"/>
      <c r="B24" s="58"/>
      <c r="C24" s="58"/>
      <c r="D24" s="120"/>
      <c r="E24" s="122"/>
      <c r="F24" s="122"/>
      <c r="G24" s="175"/>
      <c r="H24" s="170"/>
      <c r="I24" s="124"/>
      <c r="J24" s="124"/>
      <c r="K24" s="124"/>
      <c r="L24" s="124"/>
      <c r="M24" s="146"/>
      <c r="N24" s="147"/>
      <c r="O24" s="419" t="s">
        <v>99</v>
      </c>
      <c r="P24" s="64"/>
      <c r="Q24" s="65"/>
      <c r="R24" s="66"/>
      <c r="U24" s="60" t="str">
        <f>E$39&amp;" "&amp;D$39</f>
        <v> </v>
      </c>
    </row>
    <row r="25" spans="1:21" s="53" customFormat="1" ht="9" customHeight="1">
      <c r="A25" s="47">
        <v>9</v>
      </c>
      <c r="B25" s="50"/>
      <c r="C25" s="49" t="s">
        <v>15</v>
      </c>
      <c r="D25" s="432"/>
      <c r="E25" s="432"/>
      <c r="F25" s="432"/>
      <c r="G25" s="178"/>
      <c r="H25" s="162"/>
      <c r="I25" s="124"/>
      <c r="J25" s="124"/>
      <c r="K25" s="124"/>
      <c r="L25" s="124"/>
      <c r="M25" s="126"/>
      <c r="N25" s="141"/>
      <c r="O25" s="119" t="s">
        <v>195</v>
      </c>
      <c r="P25" s="69"/>
      <c r="Q25" s="65"/>
      <c r="R25" s="66"/>
      <c r="U25" s="60" t="str">
        <f>E$41&amp;" "&amp;D$41</f>
        <v> </v>
      </c>
    </row>
    <row r="26" spans="1:21" s="53" customFormat="1" ht="9" customHeight="1">
      <c r="A26" s="56"/>
      <c r="B26" s="58"/>
      <c r="C26" s="58"/>
      <c r="D26" s="120"/>
      <c r="E26" s="121"/>
      <c r="F26" s="122"/>
      <c r="G26" s="174"/>
      <c r="H26" s="123"/>
      <c r="I26" s="133" t="s">
        <v>50</v>
      </c>
      <c r="J26" s="143"/>
      <c r="K26" s="124"/>
      <c r="L26" s="124"/>
      <c r="M26" s="126"/>
      <c r="N26" s="141"/>
      <c r="O26" s="142"/>
      <c r="P26" s="69"/>
      <c r="Q26" s="65"/>
      <c r="R26" s="66"/>
      <c r="U26" s="60" t="str">
        <f>E$43&amp;" "&amp;D$43</f>
        <v> Х</v>
      </c>
    </row>
    <row r="27" spans="1:21" s="53" customFormat="1" ht="9" customHeight="1">
      <c r="A27" s="56">
        <v>10</v>
      </c>
      <c r="B27" s="50"/>
      <c r="C27" s="61"/>
      <c r="D27" s="432" t="s">
        <v>24</v>
      </c>
      <c r="E27" s="432"/>
      <c r="F27" s="432"/>
      <c r="G27" s="167"/>
      <c r="H27" s="169"/>
      <c r="I27" s="124"/>
      <c r="J27" s="125"/>
      <c r="K27" s="124"/>
      <c r="L27" s="124"/>
      <c r="M27" s="126"/>
      <c r="N27" s="141"/>
      <c r="O27" s="142"/>
      <c r="P27" s="69"/>
      <c r="Q27" s="65"/>
      <c r="R27" s="66"/>
      <c r="U27" s="60" t="str">
        <f>E$45&amp;" "&amp;D$45</f>
        <v> Х</v>
      </c>
    </row>
    <row r="28" spans="1:21" s="53" customFormat="1" ht="9" customHeight="1">
      <c r="A28" s="56"/>
      <c r="B28" s="58"/>
      <c r="C28" s="58"/>
      <c r="D28" s="120"/>
      <c r="E28" s="122"/>
      <c r="F28" s="122"/>
      <c r="G28" s="175"/>
      <c r="H28" s="170"/>
      <c r="I28" s="146"/>
      <c r="J28" s="148"/>
      <c r="K28" s="133" t="s">
        <v>102</v>
      </c>
      <c r="L28" s="143"/>
      <c r="M28" s="126"/>
      <c r="N28" s="141"/>
      <c r="O28" s="142"/>
      <c r="P28" s="69"/>
      <c r="Q28" s="65"/>
      <c r="R28" s="66"/>
      <c r="U28" s="60" t="str">
        <f>E$47&amp;" "&amp;D$47</f>
        <v> </v>
      </c>
    </row>
    <row r="29" spans="1:21" s="53" customFormat="1" ht="9" customHeight="1">
      <c r="A29" s="56">
        <v>11</v>
      </c>
      <c r="B29" s="50"/>
      <c r="C29" s="61"/>
      <c r="D29" s="432" t="s">
        <v>24</v>
      </c>
      <c r="E29" s="432"/>
      <c r="F29" s="432"/>
      <c r="G29" s="178"/>
      <c r="H29" s="162"/>
      <c r="I29" s="124"/>
      <c r="J29" s="125"/>
      <c r="K29" s="116" t="s">
        <v>103</v>
      </c>
      <c r="L29" s="125"/>
      <c r="M29" s="126"/>
      <c r="N29" s="141"/>
      <c r="O29" s="142"/>
      <c r="P29" s="69"/>
      <c r="Q29" s="65"/>
      <c r="R29" s="66"/>
      <c r="U29" s="60" t="str">
        <f>E$49&amp;" "&amp;D$49</f>
        <v> </v>
      </c>
    </row>
    <row r="30" spans="1:21" s="53" customFormat="1" ht="9" customHeight="1">
      <c r="A30" s="56"/>
      <c r="B30" s="58"/>
      <c r="C30" s="58"/>
      <c r="D30" s="120"/>
      <c r="E30" s="127"/>
      <c r="F30" s="122"/>
      <c r="G30" s="174"/>
      <c r="H30" s="123"/>
      <c r="I30" s="133" t="s">
        <v>51</v>
      </c>
      <c r="J30" s="144"/>
      <c r="K30" s="124"/>
      <c r="L30" s="149"/>
      <c r="M30" s="126"/>
      <c r="N30" s="141"/>
      <c r="O30" s="142"/>
      <c r="P30" s="69"/>
      <c r="Q30" s="65"/>
      <c r="R30" s="66"/>
      <c r="U30" s="60" t="str">
        <f>E$51&amp;" "&amp;D$51</f>
        <v> Х</v>
      </c>
    </row>
    <row r="31" spans="1:21" s="53" customFormat="1" ht="9" customHeight="1">
      <c r="A31" s="56">
        <v>12</v>
      </c>
      <c r="B31" s="50"/>
      <c r="C31" s="61"/>
      <c r="D31" s="432"/>
      <c r="E31" s="432"/>
      <c r="F31" s="432"/>
      <c r="G31" s="167"/>
      <c r="H31" s="169"/>
      <c r="I31" s="124"/>
      <c r="J31" s="124"/>
      <c r="K31" s="124"/>
      <c r="L31" s="125"/>
      <c r="M31" s="126"/>
      <c r="N31" s="141"/>
      <c r="O31" s="142"/>
      <c r="P31" s="69"/>
      <c r="Q31" s="65"/>
      <c r="R31" s="66"/>
      <c r="U31" s="60" t="str">
        <f>E$53&amp;" "&amp;D$53</f>
        <v> Х</v>
      </c>
    </row>
    <row r="32" spans="1:21" s="53" customFormat="1" ht="9" customHeight="1">
      <c r="A32" s="56"/>
      <c r="B32" s="58"/>
      <c r="C32" s="58"/>
      <c r="D32" s="120"/>
      <c r="E32" s="122"/>
      <c r="F32" s="122"/>
      <c r="G32" s="175"/>
      <c r="H32" s="170"/>
      <c r="I32" s="124"/>
      <c r="J32" s="124"/>
      <c r="K32" s="146"/>
      <c r="L32" s="148"/>
      <c r="M32" s="133" t="s">
        <v>134</v>
      </c>
      <c r="N32" s="150"/>
      <c r="O32" s="142"/>
      <c r="P32" s="69"/>
      <c r="Q32" s="65"/>
      <c r="R32" s="66"/>
      <c r="U32" s="60" t="str">
        <f>E$55&amp;" "&amp;D$55</f>
        <v> </v>
      </c>
    </row>
    <row r="33" spans="1:21" s="53" customFormat="1" ht="9" customHeight="1">
      <c r="A33" s="56">
        <v>13</v>
      </c>
      <c r="B33" s="50"/>
      <c r="C33" s="61"/>
      <c r="D33" s="432"/>
      <c r="E33" s="432"/>
      <c r="F33" s="432"/>
      <c r="G33" s="178"/>
      <c r="H33" s="162"/>
      <c r="I33" s="124"/>
      <c r="J33" s="124"/>
      <c r="K33" s="124"/>
      <c r="L33" s="125"/>
      <c r="M33" s="131" t="s">
        <v>103</v>
      </c>
      <c r="N33" s="151"/>
      <c r="O33" s="152"/>
      <c r="P33" s="69"/>
      <c r="Q33" s="65"/>
      <c r="R33" s="66"/>
      <c r="U33" s="60" t="str">
        <f>E$57&amp;" "&amp;D$57</f>
        <v> </v>
      </c>
    </row>
    <row r="34" spans="1:21" s="53" customFormat="1" ht="9" customHeight="1">
      <c r="A34" s="56"/>
      <c r="B34" s="58"/>
      <c r="C34" s="58"/>
      <c r="D34" s="120"/>
      <c r="E34" s="127"/>
      <c r="F34" s="122"/>
      <c r="G34" s="174"/>
      <c r="H34" s="123"/>
      <c r="I34" s="133" t="s">
        <v>52</v>
      </c>
      <c r="J34" s="143"/>
      <c r="K34" s="124"/>
      <c r="L34" s="125"/>
      <c r="M34" s="126"/>
      <c r="N34" s="151"/>
      <c r="O34" s="152"/>
      <c r="P34" s="69"/>
      <c r="Q34" s="65"/>
      <c r="R34" s="66"/>
      <c r="U34" s="60" t="str">
        <f>E$59&amp;" "&amp;D$59</f>
        <v> Х</v>
      </c>
    </row>
    <row r="35" spans="1:21" s="53" customFormat="1" ht="9" customHeight="1">
      <c r="A35" s="56">
        <v>14</v>
      </c>
      <c r="B35" s="50"/>
      <c r="C35" s="61"/>
      <c r="D35" s="432" t="s">
        <v>24</v>
      </c>
      <c r="E35" s="432"/>
      <c r="F35" s="432"/>
      <c r="G35" s="167"/>
      <c r="H35" s="169"/>
      <c r="I35" s="124"/>
      <c r="J35" s="125"/>
      <c r="K35" s="124"/>
      <c r="L35" s="125"/>
      <c r="M35" s="126"/>
      <c r="N35" s="151"/>
      <c r="O35" s="152"/>
      <c r="P35" s="69"/>
      <c r="Q35" s="65"/>
      <c r="R35" s="66"/>
      <c r="U35" s="60" t="str">
        <f>E$61&amp;" "&amp;D$61</f>
        <v> Х</v>
      </c>
    </row>
    <row r="36" spans="1:21" s="53" customFormat="1" ht="9" customHeight="1">
      <c r="A36" s="56"/>
      <c r="B36" s="58"/>
      <c r="C36" s="58"/>
      <c r="D36" s="120"/>
      <c r="E36" s="122"/>
      <c r="F36" s="122"/>
      <c r="G36" s="175"/>
      <c r="H36" s="170"/>
      <c r="I36" s="146"/>
      <c r="J36" s="148"/>
      <c r="K36" s="133" t="s">
        <v>104</v>
      </c>
      <c r="L36" s="144"/>
      <c r="M36" s="126"/>
      <c r="N36" s="151"/>
      <c r="O36" s="152"/>
      <c r="P36" s="69"/>
      <c r="Q36" s="65"/>
      <c r="R36" s="66"/>
      <c r="U36" s="60" t="str">
        <f>E$63&amp;" "&amp;D$63</f>
        <v> </v>
      </c>
    </row>
    <row r="37" spans="1:21" s="53" customFormat="1" ht="9" customHeight="1">
      <c r="A37" s="56">
        <v>15</v>
      </c>
      <c r="B37" s="50"/>
      <c r="C37" s="61"/>
      <c r="D37" s="432" t="s">
        <v>24</v>
      </c>
      <c r="E37" s="432"/>
      <c r="F37" s="432"/>
      <c r="G37" s="178"/>
      <c r="H37" s="162"/>
      <c r="I37" s="124"/>
      <c r="J37" s="125"/>
      <c r="K37" s="116" t="s">
        <v>105</v>
      </c>
      <c r="L37" s="124"/>
      <c r="M37" s="126"/>
      <c r="N37" s="151"/>
      <c r="O37" s="152"/>
      <c r="P37" s="69"/>
      <c r="Q37" s="65"/>
      <c r="R37" s="66"/>
      <c r="U37" s="60" t="str">
        <f>E$65&amp;" "&amp;D$65</f>
        <v> </v>
      </c>
    </row>
    <row r="38" spans="1:21" s="53" customFormat="1" ht="9" customHeight="1">
      <c r="A38" s="56"/>
      <c r="B38" s="58"/>
      <c r="C38" s="58"/>
      <c r="D38" s="120"/>
      <c r="E38" s="127"/>
      <c r="F38" s="122"/>
      <c r="G38" s="174"/>
      <c r="H38" s="123"/>
      <c r="I38" s="133" t="s">
        <v>53</v>
      </c>
      <c r="J38" s="144"/>
      <c r="K38" s="124"/>
      <c r="L38" s="145"/>
      <c r="M38" s="126"/>
      <c r="N38" s="151"/>
      <c r="O38" s="152"/>
      <c r="P38" s="69"/>
      <c r="Q38" s="65"/>
      <c r="R38" s="66"/>
      <c r="U38" s="60" t="str">
        <f>E$67&amp;" "&amp;D$67</f>
        <v> Х</v>
      </c>
    </row>
    <row r="39" spans="1:21" s="53" customFormat="1" ht="9" customHeight="1">
      <c r="A39" s="47">
        <v>16</v>
      </c>
      <c r="B39" s="50"/>
      <c r="C39" s="49" t="s">
        <v>14</v>
      </c>
      <c r="D39" s="432"/>
      <c r="E39" s="432"/>
      <c r="F39" s="432"/>
      <c r="G39" s="167"/>
      <c r="H39" s="169"/>
      <c r="I39" s="124"/>
      <c r="J39" s="124"/>
      <c r="K39" s="124"/>
      <c r="L39" s="124"/>
      <c r="M39" s="151"/>
      <c r="N39" s="151"/>
      <c r="O39" s="152"/>
      <c r="P39" s="69"/>
      <c r="Q39" s="65"/>
      <c r="R39" s="66"/>
      <c r="U39" s="60"/>
    </row>
    <row r="40" spans="1:21" s="53" customFormat="1" ht="9" customHeight="1" thickBot="1">
      <c r="A40" s="56"/>
      <c r="B40" s="58"/>
      <c r="C40" s="58"/>
      <c r="D40" s="120"/>
      <c r="E40" s="122"/>
      <c r="F40" s="122"/>
      <c r="G40" s="175"/>
      <c r="H40" s="170"/>
      <c r="I40" s="124"/>
      <c r="J40" s="124"/>
      <c r="K40" s="124"/>
      <c r="L40" s="124"/>
      <c r="M40" s="153"/>
      <c r="N40" s="154"/>
      <c r="O40" s="136" t="s">
        <v>99</v>
      </c>
      <c r="P40" s="70"/>
      <c r="Q40" s="65"/>
      <c r="R40" s="66"/>
      <c r="U40" s="71"/>
    </row>
    <row r="41" spans="1:18" s="53" customFormat="1" ht="9" customHeight="1">
      <c r="A41" s="47">
        <v>17</v>
      </c>
      <c r="B41" s="50"/>
      <c r="C41" s="49" t="s">
        <v>14</v>
      </c>
      <c r="D41" s="432"/>
      <c r="E41" s="432"/>
      <c r="F41" s="432"/>
      <c r="G41" s="178"/>
      <c r="H41" s="162"/>
      <c r="I41" s="124"/>
      <c r="J41" s="124"/>
      <c r="K41" s="124"/>
      <c r="L41" s="124"/>
      <c r="M41" s="146"/>
      <c r="N41" s="146"/>
      <c r="O41" s="420" t="s">
        <v>133</v>
      </c>
      <c r="P41" s="69"/>
      <c r="Q41" s="65"/>
      <c r="R41" s="66"/>
    </row>
    <row r="42" spans="1:18" s="53" customFormat="1" ht="9" customHeight="1">
      <c r="A42" s="56"/>
      <c r="B42" s="58"/>
      <c r="C42" s="58"/>
      <c r="D42" s="120"/>
      <c r="E42" s="121"/>
      <c r="F42" s="122"/>
      <c r="G42" s="174"/>
      <c r="H42" s="123"/>
      <c r="I42" s="133" t="s">
        <v>54</v>
      </c>
      <c r="J42" s="143"/>
      <c r="K42" s="124"/>
      <c r="L42" s="124"/>
      <c r="M42" s="126"/>
      <c r="N42" s="151"/>
      <c r="O42" s="152"/>
      <c r="P42" s="69"/>
      <c r="Q42" s="65"/>
      <c r="R42" s="66"/>
    </row>
    <row r="43" spans="1:18" s="53" customFormat="1" ht="9" customHeight="1">
      <c r="A43" s="56">
        <v>18</v>
      </c>
      <c r="B43" s="50"/>
      <c r="C43" s="61"/>
      <c r="D43" s="432" t="s">
        <v>24</v>
      </c>
      <c r="E43" s="432"/>
      <c r="F43" s="432"/>
      <c r="G43" s="167"/>
      <c r="H43" s="169"/>
      <c r="I43" s="124"/>
      <c r="J43" s="125"/>
      <c r="K43" s="124"/>
      <c r="L43" s="124"/>
      <c r="M43" s="126"/>
      <c r="N43" s="151"/>
      <c r="O43" s="152"/>
      <c r="P43" s="69"/>
      <c r="Q43" s="65"/>
      <c r="R43" s="66"/>
    </row>
    <row r="44" spans="1:18" s="53" customFormat="1" ht="9" customHeight="1">
      <c r="A44" s="56"/>
      <c r="B44" s="58"/>
      <c r="C44" s="58"/>
      <c r="D44" s="120"/>
      <c r="E44" s="122"/>
      <c r="F44" s="122"/>
      <c r="G44" s="175"/>
      <c r="H44" s="170"/>
      <c r="I44" s="146"/>
      <c r="J44" s="148"/>
      <c r="K44" s="133" t="s">
        <v>106</v>
      </c>
      <c r="L44" s="143"/>
      <c r="M44" s="126"/>
      <c r="N44" s="151"/>
      <c r="O44" s="152"/>
      <c r="P44" s="69"/>
      <c r="Q44" s="65"/>
      <c r="R44" s="66"/>
    </row>
    <row r="45" spans="1:18" s="53" customFormat="1" ht="9" customHeight="1">
      <c r="A45" s="56">
        <v>19</v>
      </c>
      <c r="B45" s="50"/>
      <c r="C45" s="61"/>
      <c r="D45" s="432" t="s">
        <v>24</v>
      </c>
      <c r="E45" s="432"/>
      <c r="F45" s="432"/>
      <c r="G45" s="178"/>
      <c r="H45" s="162"/>
      <c r="I45" s="124"/>
      <c r="J45" s="125"/>
      <c r="K45" s="116" t="s">
        <v>107</v>
      </c>
      <c r="L45" s="125"/>
      <c r="M45" s="126"/>
      <c r="N45" s="151"/>
      <c r="O45" s="152"/>
      <c r="P45" s="69"/>
      <c r="Q45" s="65"/>
      <c r="R45" s="66"/>
    </row>
    <row r="46" spans="1:18" s="53" customFormat="1" ht="9" customHeight="1">
      <c r="A46" s="56"/>
      <c r="B46" s="58"/>
      <c r="C46" s="58"/>
      <c r="D46" s="120"/>
      <c r="E46" s="127"/>
      <c r="F46" s="122"/>
      <c r="G46" s="174"/>
      <c r="H46" s="123"/>
      <c r="I46" s="133" t="s">
        <v>55</v>
      </c>
      <c r="J46" s="144"/>
      <c r="K46" s="124"/>
      <c r="L46" s="149"/>
      <c r="M46" s="126"/>
      <c r="N46" s="151"/>
      <c r="O46" s="152"/>
      <c r="P46" s="69"/>
      <c r="Q46" s="65"/>
      <c r="R46" s="66"/>
    </row>
    <row r="47" spans="1:18" s="53" customFormat="1" ht="9" customHeight="1">
      <c r="A47" s="56">
        <v>20</v>
      </c>
      <c r="B47" s="50"/>
      <c r="C47" s="61"/>
      <c r="D47" s="432"/>
      <c r="E47" s="432"/>
      <c r="F47" s="432"/>
      <c r="G47" s="167"/>
      <c r="H47" s="169"/>
      <c r="I47" s="124"/>
      <c r="J47" s="124"/>
      <c r="K47" s="124"/>
      <c r="L47" s="125"/>
      <c r="M47" s="126"/>
      <c r="N47" s="151"/>
      <c r="O47" s="152"/>
      <c r="P47" s="69"/>
      <c r="Q47" s="65"/>
      <c r="R47" s="66"/>
    </row>
    <row r="48" spans="1:18" s="53" customFormat="1" ht="9" customHeight="1">
      <c r="A48" s="56"/>
      <c r="B48" s="58"/>
      <c r="C48" s="58"/>
      <c r="D48" s="120"/>
      <c r="E48" s="122"/>
      <c r="F48" s="122"/>
      <c r="G48" s="175"/>
      <c r="H48" s="170"/>
      <c r="I48" s="124"/>
      <c r="J48" s="124"/>
      <c r="K48" s="146"/>
      <c r="L48" s="148"/>
      <c r="M48" s="133" t="s">
        <v>106</v>
      </c>
      <c r="N48" s="150"/>
      <c r="O48" s="152"/>
      <c r="P48" s="69"/>
      <c r="Q48" s="65"/>
      <c r="R48" s="66"/>
    </row>
    <row r="49" spans="1:18" s="53" customFormat="1" ht="9" customHeight="1">
      <c r="A49" s="56">
        <v>21</v>
      </c>
      <c r="B49" s="50"/>
      <c r="C49" s="61"/>
      <c r="D49" s="432"/>
      <c r="E49" s="432"/>
      <c r="F49" s="432"/>
      <c r="G49" s="178"/>
      <c r="H49" s="162"/>
      <c r="I49" s="124"/>
      <c r="J49" s="124"/>
      <c r="K49" s="124"/>
      <c r="L49" s="125"/>
      <c r="M49" s="131" t="s">
        <v>140</v>
      </c>
      <c r="N49" s="141"/>
      <c r="O49" s="142"/>
      <c r="P49" s="69"/>
      <c r="Q49" s="65"/>
      <c r="R49" s="66"/>
    </row>
    <row r="50" spans="1:18" s="53" customFormat="1" ht="9" customHeight="1">
      <c r="A50" s="56"/>
      <c r="B50" s="58"/>
      <c r="C50" s="58"/>
      <c r="D50" s="120"/>
      <c r="E50" s="127"/>
      <c r="F50" s="122"/>
      <c r="G50" s="174"/>
      <c r="H50" s="123"/>
      <c r="I50" s="133" t="s">
        <v>56</v>
      </c>
      <c r="J50" s="143"/>
      <c r="K50" s="124"/>
      <c r="L50" s="125"/>
      <c r="M50" s="126"/>
      <c r="N50" s="141"/>
      <c r="O50" s="142"/>
      <c r="P50" s="69"/>
      <c r="Q50" s="65"/>
      <c r="R50" s="66"/>
    </row>
    <row r="51" spans="1:18" s="53" customFormat="1" ht="9" customHeight="1">
      <c r="A51" s="56">
        <v>22</v>
      </c>
      <c r="B51" s="50"/>
      <c r="C51" s="61"/>
      <c r="D51" s="432" t="s">
        <v>24</v>
      </c>
      <c r="E51" s="432"/>
      <c r="F51" s="432"/>
      <c r="G51" s="167"/>
      <c r="H51" s="169"/>
      <c r="I51" s="124"/>
      <c r="J51" s="125"/>
      <c r="K51" s="124"/>
      <c r="L51" s="125"/>
      <c r="M51" s="126"/>
      <c r="N51" s="141"/>
      <c r="O51" s="142"/>
      <c r="P51" s="69"/>
      <c r="Q51" s="65"/>
      <c r="R51" s="66"/>
    </row>
    <row r="52" spans="1:18" s="53" customFormat="1" ht="9" customHeight="1">
      <c r="A52" s="56"/>
      <c r="B52" s="58"/>
      <c r="C52" s="58"/>
      <c r="D52" s="120"/>
      <c r="E52" s="122"/>
      <c r="F52" s="122"/>
      <c r="G52" s="175"/>
      <c r="H52" s="170"/>
      <c r="I52" s="146"/>
      <c r="J52" s="148"/>
      <c r="K52" s="190" t="s">
        <v>141</v>
      </c>
      <c r="L52" s="144"/>
      <c r="M52" s="126"/>
      <c r="N52" s="141"/>
      <c r="O52" s="142"/>
      <c r="P52" s="69"/>
      <c r="Q52" s="65"/>
      <c r="R52" s="66"/>
    </row>
    <row r="53" spans="1:18" s="53" customFormat="1" ht="9" customHeight="1">
      <c r="A53" s="56">
        <v>23</v>
      </c>
      <c r="B53" s="50"/>
      <c r="C53" s="61"/>
      <c r="D53" s="432" t="s">
        <v>24</v>
      </c>
      <c r="E53" s="432"/>
      <c r="F53" s="432"/>
      <c r="G53" s="178"/>
      <c r="H53" s="162"/>
      <c r="I53" s="124"/>
      <c r="J53" s="125"/>
      <c r="K53" s="116" t="s">
        <v>135</v>
      </c>
      <c r="L53" s="124"/>
      <c r="M53" s="126"/>
      <c r="N53" s="141"/>
      <c r="O53" s="142"/>
      <c r="P53" s="69"/>
      <c r="Q53" s="65"/>
      <c r="R53" s="66"/>
    </row>
    <row r="54" spans="1:18" s="53" customFormat="1" ht="9" customHeight="1">
      <c r="A54" s="56"/>
      <c r="B54" s="58"/>
      <c r="C54" s="58"/>
      <c r="D54" s="120"/>
      <c r="E54" s="127"/>
      <c r="F54" s="122"/>
      <c r="G54" s="174"/>
      <c r="H54" s="123"/>
      <c r="I54" s="133" t="s">
        <v>57</v>
      </c>
      <c r="J54" s="144"/>
      <c r="K54" s="124"/>
      <c r="L54" s="145"/>
      <c r="M54" s="126"/>
      <c r="N54" s="141"/>
      <c r="O54" s="142"/>
      <c r="P54" s="69"/>
      <c r="Q54" s="65"/>
      <c r="R54" s="66"/>
    </row>
    <row r="55" spans="1:18" s="53" customFormat="1" ht="9" customHeight="1">
      <c r="A55" s="47">
        <v>24</v>
      </c>
      <c r="B55" s="50"/>
      <c r="C55" s="49" t="s">
        <v>15</v>
      </c>
      <c r="D55" s="432"/>
      <c r="E55" s="432"/>
      <c r="F55" s="432"/>
      <c r="G55" s="167"/>
      <c r="H55" s="169"/>
      <c r="I55" s="124"/>
      <c r="J55" s="124"/>
      <c r="K55" s="124"/>
      <c r="L55" s="124"/>
      <c r="M55" s="126"/>
      <c r="N55" s="141"/>
      <c r="O55" s="142"/>
      <c r="P55" s="69"/>
      <c r="Q55" s="65"/>
      <c r="R55" s="66"/>
    </row>
    <row r="56" spans="1:18" s="53" customFormat="1" ht="9" customHeight="1">
      <c r="A56" s="56"/>
      <c r="B56" s="58"/>
      <c r="C56" s="58"/>
      <c r="D56" s="120"/>
      <c r="E56" s="122"/>
      <c r="F56" s="122"/>
      <c r="G56" s="175"/>
      <c r="H56" s="170"/>
      <c r="I56" s="124"/>
      <c r="J56" s="124"/>
      <c r="K56" s="124"/>
      <c r="L56" s="124"/>
      <c r="M56" s="146"/>
      <c r="N56" s="147"/>
      <c r="O56" s="419" t="s">
        <v>110</v>
      </c>
      <c r="P56" s="69"/>
      <c r="Q56" s="65"/>
      <c r="R56" s="66"/>
    </row>
    <row r="57" spans="1:18" s="53" customFormat="1" ht="9" customHeight="1">
      <c r="A57" s="47">
        <v>25</v>
      </c>
      <c r="B57" s="50"/>
      <c r="C57" s="49" t="s">
        <v>14</v>
      </c>
      <c r="D57" s="432"/>
      <c r="E57" s="432"/>
      <c r="F57" s="432"/>
      <c r="G57" s="178"/>
      <c r="H57" s="162"/>
      <c r="I57" s="124"/>
      <c r="J57" s="124"/>
      <c r="K57" s="124"/>
      <c r="L57" s="124"/>
      <c r="M57" s="126"/>
      <c r="N57" s="141"/>
      <c r="O57" s="119" t="s">
        <v>133</v>
      </c>
      <c r="P57" s="64"/>
      <c r="Q57" s="65"/>
      <c r="R57" s="66"/>
    </row>
    <row r="58" spans="1:18" s="53" customFormat="1" ht="9" customHeight="1">
      <c r="A58" s="56"/>
      <c r="B58" s="58"/>
      <c r="C58" s="58"/>
      <c r="D58" s="120"/>
      <c r="E58" s="121"/>
      <c r="F58" s="122"/>
      <c r="G58" s="174"/>
      <c r="H58" s="123"/>
      <c r="I58" s="133" t="s">
        <v>58</v>
      </c>
      <c r="J58" s="143"/>
      <c r="K58" s="124"/>
      <c r="L58" s="124"/>
      <c r="M58" s="126"/>
      <c r="N58" s="141"/>
      <c r="O58" s="142"/>
      <c r="P58" s="64"/>
      <c r="Q58" s="65"/>
      <c r="R58" s="66"/>
    </row>
    <row r="59" spans="1:18" s="53" customFormat="1" ht="9" customHeight="1">
      <c r="A59" s="56">
        <v>26</v>
      </c>
      <c r="B59" s="50"/>
      <c r="C59" s="61"/>
      <c r="D59" s="432" t="s">
        <v>24</v>
      </c>
      <c r="E59" s="432"/>
      <c r="F59" s="432"/>
      <c r="G59" s="167"/>
      <c r="H59" s="169"/>
      <c r="I59" s="124"/>
      <c r="J59" s="125"/>
      <c r="K59" s="124"/>
      <c r="L59" s="124"/>
      <c r="M59" s="126"/>
      <c r="N59" s="141"/>
      <c r="O59" s="142"/>
      <c r="P59" s="64"/>
      <c r="Q59" s="65"/>
      <c r="R59" s="66"/>
    </row>
    <row r="60" spans="1:18" s="53" customFormat="1" ht="9" customHeight="1">
      <c r="A60" s="56"/>
      <c r="B60" s="58"/>
      <c r="C60" s="58"/>
      <c r="D60" s="120"/>
      <c r="E60" s="122"/>
      <c r="F60" s="122"/>
      <c r="G60" s="175"/>
      <c r="H60" s="170"/>
      <c r="I60" s="146"/>
      <c r="J60" s="148"/>
      <c r="K60" s="133" t="s">
        <v>108</v>
      </c>
      <c r="L60" s="143"/>
      <c r="M60" s="126"/>
      <c r="N60" s="141"/>
      <c r="O60" s="142"/>
      <c r="P60" s="64"/>
      <c r="Q60" s="65"/>
      <c r="R60" s="66"/>
    </row>
    <row r="61" spans="1:18" s="53" customFormat="1" ht="9" customHeight="1">
      <c r="A61" s="56">
        <v>27</v>
      </c>
      <c r="B61" s="50"/>
      <c r="C61" s="61"/>
      <c r="D61" s="432" t="s">
        <v>24</v>
      </c>
      <c r="E61" s="432"/>
      <c r="F61" s="432"/>
      <c r="G61" s="178"/>
      <c r="H61" s="162"/>
      <c r="I61" s="124"/>
      <c r="J61" s="125"/>
      <c r="K61" s="116" t="s">
        <v>109</v>
      </c>
      <c r="L61" s="125"/>
      <c r="M61" s="126"/>
      <c r="N61" s="141"/>
      <c r="O61" s="142"/>
      <c r="P61" s="64"/>
      <c r="Q61" s="65"/>
      <c r="R61" s="66"/>
    </row>
    <row r="62" spans="1:18" s="53" customFormat="1" ht="9" customHeight="1">
      <c r="A62" s="56"/>
      <c r="B62" s="58"/>
      <c r="C62" s="58"/>
      <c r="D62" s="120"/>
      <c r="E62" s="127"/>
      <c r="F62" s="122"/>
      <c r="G62" s="174"/>
      <c r="H62" s="123"/>
      <c r="I62" s="133" t="s">
        <v>59</v>
      </c>
      <c r="J62" s="144"/>
      <c r="K62" s="124"/>
      <c r="L62" s="149"/>
      <c r="M62" s="126"/>
      <c r="N62" s="141"/>
      <c r="O62" s="142"/>
      <c r="P62" s="64"/>
      <c r="Q62" s="65"/>
      <c r="R62" s="66"/>
    </row>
    <row r="63" spans="1:18" s="53" customFormat="1" ht="9" customHeight="1">
      <c r="A63" s="56">
        <v>28</v>
      </c>
      <c r="B63" s="50"/>
      <c r="C63" s="61"/>
      <c r="D63" s="432"/>
      <c r="E63" s="432"/>
      <c r="F63" s="432"/>
      <c r="G63" s="167"/>
      <c r="H63" s="169"/>
      <c r="I63" s="124"/>
      <c r="J63" s="124"/>
      <c r="K63" s="124"/>
      <c r="L63" s="125"/>
      <c r="M63" s="126"/>
      <c r="N63" s="141"/>
      <c r="O63" s="142"/>
      <c r="P63" s="64"/>
      <c r="Q63" s="65"/>
      <c r="R63" s="66"/>
    </row>
    <row r="64" spans="1:18" s="53" customFormat="1" ht="9" customHeight="1">
      <c r="A64" s="56"/>
      <c r="B64" s="58"/>
      <c r="C64" s="58"/>
      <c r="D64" s="120"/>
      <c r="E64" s="122"/>
      <c r="F64" s="122"/>
      <c r="G64" s="175"/>
      <c r="H64" s="170"/>
      <c r="I64" s="124"/>
      <c r="J64" s="124"/>
      <c r="K64" s="146"/>
      <c r="L64" s="148"/>
      <c r="M64" s="133" t="s">
        <v>110</v>
      </c>
      <c r="N64" s="150"/>
      <c r="O64" s="142"/>
      <c r="P64" s="64"/>
      <c r="Q64" s="65"/>
      <c r="R64" s="66"/>
    </row>
    <row r="65" spans="1:18" s="53" customFormat="1" ht="9" customHeight="1">
      <c r="A65" s="56">
        <v>29</v>
      </c>
      <c r="B65" s="50"/>
      <c r="C65" s="61"/>
      <c r="D65" s="432"/>
      <c r="E65" s="432"/>
      <c r="F65" s="432"/>
      <c r="G65" s="178"/>
      <c r="H65" s="162"/>
      <c r="I65" s="124"/>
      <c r="J65" s="124"/>
      <c r="K65" s="124"/>
      <c r="L65" s="125"/>
      <c r="M65" s="131" t="s">
        <v>135</v>
      </c>
      <c r="N65" s="151"/>
      <c r="O65" s="152"/>
      <c r="P65" s="64"/>
      <c r="Q65" s="65"/>
      <c r="R65" s="66"/>
    </row>
    <row r="66" spans="1:18" s="53" customFormat="1" ht="9" customHeight="1">
      <c r="A66" s="56"/>
      <c r="B66" s="58"/>
      <c r="C66" s="58"/>
      <c r="D66" s="120"/>
      <c r="E66" s="127"/>
      <c r="F66" s="122"/>
      <c r="G66" s="174"/>
      <c r="H66" s="123"/>
      <c r="I66" s="133" t="s">
        <v>98</v>
      </c>
      <c r="J66" s="143"/>
      <c r="K66" s="124"/>
      <c r="L66" s="125"/>
      <c r="M66" s="126"/>
      <c r="N66" s="151"/>
      <c r="O66" s="152"/>
      <c r="P66" s="64"/>
      <c r="Q66" s="65"/>
      <c r="R66" s="66"/>
    </row>
    <row r="67" spans="1:17" s="53" customFormat="1" ht="9" customHeight="1">
      <c r="A67" s="56">
        <v>30</v>
      </c>
      <c r="B67" s="50"/>
      <c r="C67" s="61"/>
      <c r="D67" s="432" t="s">
        <v>24</v>
      </c>
      <c r="E67" s="432"/>
      <c r="F67" s="432"/>
      <c r="G67" s="167"/>
      <c r="H67" s="169"/>
      <c r="I67" s="124"/>
      <c r="J67" s="125"/>
      <c r="K67" s="124"/>
      <c r="L67" s="125"/>
      <c r="M67" s="126"/>
      <c r="N67" s="151"/>
      <c r="O67" s="126"/>
      <c r="P67" s="51"/>
      <c r="Q67" s="52"/>
    </row>
    <row r="68" spans="1:17" s="53" customFormat="1" ht="9" customHeight="1">
      <c r="A68" s="56"/>
      <c r="B68" s="58"/>
      <c r="C68" s="58"/>
      <c r="D68" s="120"/>
      <c r="E68" s="122"/>
      <c r="F68" s="122"/>
      <c r="G68" s="175"/>
      <c r="H68" s="170"/>
      <c r="I68" s="146"/>
      <c r="J68" s="148"/>
      <c r="K68" s="133" t="s">
        <v>110</v>
      </c>
      <c r="L68" s="144"/>
      <c r="M68" s="126"/>
      <c r="N68" s="151"/>
      <c r="O68" s="126"/>
      <c r="P68" s="51"/>
      <c r="Q68" s="52"/>
    </row>
    <row r="69" spans="1:17" s="53" customFormat="1" ht="9" customHeight="1">
      <c r="A69" s="56">
        <v>31</v>
      </c>
      <c r="B69" s="50"/>
      <c r="C69" s="61"/>
      <c r="D69" s="432" t="s">
        <v>24</v>
      </c>
      <c r="E69" s="432"/>
      <c r="F69" s="432"/>
      <c r="G69" s="178"/>
      <c r="H69" s="162"/>
      <c r="I69" s="124"/>
      <c r="J69" s="125"/>
      <c r="K69" s="116" t="s">
        <v>111</v>
      </c>
      <c r="L69" s="124"/>
      <c r="M69" s="126"/>
      <c r="N69" s="151"/>
      <c r="O69" s="126"/>
      <c r="P69" s="72"/>
      <c r="Q69" s="52"/>
    </row>
    <row r="70" spans="1:17" s="53" customFormat="1" ht="9" customHeight="1">
      <c r="A70" s="56"/>
      <c r="B70" s="58"/>
      <c r="C70" s="58"/>
      <c r="D70" s="120"/>
      <c r="E70" s="127"/>
      <c r="F70" s="122"/>
      <c r="G70" s="174"/>
      <c r="H70" s="123"/>
      <c r="I70" s="133" t="s">
        <v>60</v>
      </c>
      <c r="J70" s="144"/>
      <c r="K70" s="124"/>
      <c r="L70" s="145"/>
      <c r="M70" s="131" t="s">
        <v>102</v>
      </c>
      <c r="N70" s="151"/>
      <c r="O70" s="126"/>
      <c r="P70" s="73"/>
      <c r="Q70" s="52"/>
    </row>
    <row r="71" spans="1:17" s="53" customFormat="1" ht="9" customHeight="1">
      <c r="A71" s="47">
        <v>32</v>
      </c>
      <c r="B71" s="48"/>
      <c r="C71" s="49">
        <v>2</v>
      </c>
      <c r="D71" s="432"/>
      <c r="E71" s="432"/>
      <c r="F71" s="432"/>
      <c r="G71" s="167"/>
      <c r="H71" s="169"/>
      <c r="I71" s="124"/>
      <c r="J71" s="124"/>
      <c r="K71" s="124"/>
      <c r="L71" s="124"/>
      <c r="M71" s="155"/>
      <c r="N71" s="156"/>
      <c r="O71" s="421" t="s">
        <v>106</v>
      </c>
      <c r="P71" s="74" t="s">
        <v>5</v>
      </c>
      <c r="Q71" s="52"/>
    </row>
    <row r="72" spans="4:18" ht="15.75" customHeight="1">
      <c r="D72" s="128"/>
      <c r="E72" s="129"/>
      <c r="F72" s="129"/>
      <c r="G72" s="176"/>
      <c r="H72" s="171"/>
      <c r="I72" s="128"/>
      <c r="J72" s="157"/>
      <c r="K72" s="128"/>
      <c r="L72" s="157"/>
      <c r="M72" s="418" t="s">
        <v>106</v>
      </c>
      <c r="N72" s="158"/>
      <c r="O72" s="422" t="s">
        <v>196</v>
      </c>
      <c r="P72" s="433"/>
      <c r="Q72" s="433"/>
      <c r="R72" s="433"/>
    </row>
    <row r="73" spans="4:18" ht="16.5" customHeight="1">
      <c r="D73" s="128"/>
      <c r="E73" s="129"/>
      <c r="F73" s="129"/>
      <c r="G73" s="176"/>
      <c r="H73" s="171"/>
      <c r="I73" s="128"/>
      <c r="J73" s="157"/>
      <c r="K73" s="128"/>
      <c r="L73" s="157"/>
      <c r="M73" s="159"/>
      <c r="N73" s="160"/>
      <c r="O73" s="159"/>
      <c r="P73" s="79"/>
      <c r="Q73" s="80"/>
      <c r="R73" s="80"/>
    </row>
    <row r="74" spans="3:13" ht="15">
      <c r="C74" s="81"/>
      <c r="D74" s="82"/>
      <c r="E74" s="83"/>
      <c r="F74" s="83"/>
      <c r="G74" s="81"/>
      <c r="H74" s="172"/>
      <c r="I74" s="83"/>
      <c r="J74" s="84"/>
      <c r="K74" s="83"/>
      <c r="L74" s="84"/>
      <c r="M74" s="83"/>
    </row>
    <row r="75" spans="3:13" ht="15.75">
      <c r="C75" s="97"/>
      <c r="D75" s="96" t="s">
        <v>6</v>
      </c>
      <c r="E75" s="96"/>
      <c r="F75" s="96"/>
      <c r="G75" s="96"/>
      <c r="H75" s="96"/>
      <c r="I75" s="435" t="s">
        <v>41</v>
      </c>
      <c r="J75" s="435"/>
      <c r="K75" s="435"/>
      <c r="L75" s="96"/>
      <c r="M75" s="96"/>
    </row>
    <row r="76" spans="3:13" ht="15.75" hidden="1">
      <c r="C76" s="81"/>
      <c r="D76" s="86"/>
      <c r="E76" s="87"/>
      <c r="F76" s="87"/>
      <c r="G76" s="177"/>
      <c r="H76" s="173"/>
      <c r="I76" s="87"/>
      <c r="J76" s="88"/>
      <c r="K76" s="87"/>
      <c r="L76" s="84"/>
      <c r="M76" s="83"/>
    </row>
    <row r="77" spans="3:13" ht="15.75" hidden="1">
      <c r="C77" s="81"/>
      <c r="D77" s="86"/>
      <c r="E77" s="87"/>
      <c r="F77" s="87"/>
      <c r="G77" s="177"/>
      <c r="H77" s="173"/>
      <c r="I77" s="83"/>
      <c r="J77" s="87"/>
      <c r="K77" s="87"/>
      <c r="L77" s="84"/>
      <c r="M77" s="83"/>
    </row>
    <row r="78" spans="3:13" ht="15" hidden="1">
      <c r="C78" s="81"/>
      <c r="D78" s="82"/>
      <c r="E78" s="83"/>
      <c r="F78" s="83"/>
      <c r="G78" s="81"/>
      <c r="H78" s="172"/>
      <c r="I78" s="83"/>
      <c r="J78" s="84"/>
      <c r="K78" s="83"/>
      <c r="L78" s="84"/>
      <c r="M78" s="83"/>
    </row>
    <row r="79" spans="3:13" ht="15">
      <c r="C79" s="81"/>
      <c r="D79" s="82"/>
      <c r="E79" s="83"/>
      <c r="F79" s="83"/>
      <c r="G79" s="81"/>
      <c r="H79" s="172"/>
      <c r="I79" s="83"/>
      <c r="J79" s="84"/>
      <c r="K79" s="83"/>
      <c r="L79" s="84"/>
      <c r="M79" s="83"/>
    </row>
  </sheetData>
  <sheetProtection/>
  <mergeCells count="37">
    <mergeCell ref="I75:K75"/>
    <mergeCell ref="D63:F63"/>
    <mergeCell ref="D65:F65"/>
    <mergeCell ref="D67:F67"/>
    <mergeCell ref="D69:F69"/>
    <mergeCell ref="D71:F71"/>
    <mergeCell ref="P72:R72"/>
    <mergeCell ref="D51:F51"/>
    <mergeCell ref="D53:F53"/>
    <mergeCell ref="D55:F55"/>
    <mergeCell ref="D57:F57"/>
    <mergeCell ref="D59:F59"/>
    <mergeCell ref="D61:F61"/>
    <mergeCell ref="D15:F15"/>
    <mergeCell ref="D49:F49"/>
    <mergeCell ref="D27:F27"/>
    <mergeCell ref="D29:F29"/>
    <mergeCell ref="D31:F31"/>
    <mergeCell ref="D33:F33"/>
    <mergeCell ref="D35:F35"/>
    <mergeCell ref="D37:F37"/>
    <mergeCell ref="D39:F39"/>
    <mergeCell ref="D41:F41"/>
    <mergeCell ref="A6:B6"/>
    <mergeCell ref="O6:P6"/>
    <mergeCell ref="D7:F7"/>
    <mergeCell ref="D9:F9"/>
    <mergeCell ref="D11:F11"/>
    <mergeCell ref="D13:F13"/>
    <mergeCell ref="D17:F17"/>
    <mergeCell ref="D19:F19"/>
    <mergeCell ref="D21:F21"/>
    <mergeCell ref="D23:F23"/>
    <mergeCell ref="D45:F45"/>
    <mergeCell ref="D47:F47"/>
    <mergeCell ref="D25:F25"/>
    <mergeCell ref="D43:F43"/>
  </mergeCells>
  <conditionalFormatting sqref="G67 G35 G47 G11 G55 G23 G27 G19 G51 G59 G63 G15 G39 G43 G31 G71">
    <cfRule type="expression" priority="11" dxfId="111" stopIfTrue="1">
      <formula>AND(#REF!&lt;9,$B11&gt;0)</formula>
    </cfRule>
  </conditionalFormatting>
  <conditionalFormatting sqref="D63 I10 D9 D11 D67 D69 D13 D15 D17 D19 D21 D23 D25 D27 D29 D31 D33 D35 D37 D39 D41 D43 D45 D47 D49 D51 D53 D55 D57 D59 D61 D65 D71">
    <cfRule type="cellIs" priority="9" dxfId="112" operator="equal" stopIfTrue="1">
      <formula>"Bye"</formula>
    </cfRule>
    <cfRule type="expression" priority="10" dxfId="111" stopIfTrue="1">
      <formula>AND(#REF!&lt;9,$B9&gt;0)</formula>
    </cfRule>
  </conditionalFormatting>
  <conditionalFormatting sqref="M16 M32 M48 M64 O24 O56 K60 K12 I14 I18 I22 I26 I30 I34 I38 I42 I46 I50 I54 I58 I70 I66 I62 K20 K28 K36 K44 K68">
    <cfRule type="expression" priority="7" dxfId="111" stopIfTrue="1">
      <formula>H12="as"</formula>
    </cfRule>
    <cfRule type="expression" priority="8" dxfId="111" stopIfTrue="1">
      <formula>H12="bs"</formula>
    </cfRule>
  </conditionalFormatting>
  <conditionalFormatting sqref="O40">
    <cfRule type="expression" priority="5" dxfId="111" stopIfTrue="1">
      <formula>N41="as"</formula>
    </cfRule>
    <cfRule type="expression" priority="6" dxfId="111" stopIfTrue="1">
      <formula>N41="bs"</formula>
    </cfRule>
  </conditionalFormatting>
  <conditionalFormatting sqref="I12 I60 G14 G18 G22 G26 G30 G34 G38 G42 G46 G50 G54 G58 G62 G66 K16 M24 K32 M41 K48 M56 I68 G70 I20 I28 I36 I44 I52 K64 G10">
    <cfRule type="expression" priority="2" dxfId="113" stopIfTrue="1">
      <formula>AND($K$1="CU",G10="Umpire")</formula>
    </cfRule>
    <cfRule type="expression" priority="3" dxfId="114" stopIfTrue="1">
      <formula>AND($K$1="CU",G10&lt;&gt;"Umpire",H10&lt;&gt;"")</formula>
    </cfRule>
    <cfRule type="expression" priority="4" dxfId="115" stopIfTrue="1">
      <formula>AND($K$1="CU",G10&lt;&gt;"Umpire")</formula>
    </cfRule>
  </conditionalFormatting>
  <conditionalFormatting sqref="H10 H14 H18 H22 H26 H30 H34 H38 H42 H46 H50 H54 H58 H62 H66 H70 J68 J60 J44 J36 J28 J20 J12 L16 L32 L48 L64 N56 N24 J52:K52">
    <cfRule type="expression" priority="1" dxfId="116"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82" r:id="rId3"/>
  <legacyDrawing r:id="rId2"/>
</worksheet>
</file>

<file path=xl/worksheets/sheet4.xml><?xml version="1.0" encoding="utf-8"?>
<worksheet xmlns="http://schemas.openxmlformats.org/spreadsheetml/2006/main" xmlns:r="http://schemas.openxmlformats.org/officeDocument/2006/relationships">
  <sheetPr codeName="Sheet27">
    <pageSetUpPr fitToPage="1"/>
  </sheetPr>
  <dimension ref="A1:U79"/>
  <sheetViews>
    <sheetView showGridLines="0" showZeros="0" tabSelected="1" zoomScalePageLayoutView="0" workbookViewId="0" topLeftCell="A16">
      <selection activeCell="O74" sqref="O74"/>
    </sheetView>
  </sheetViews>
  <sheetFormatPr defaultColWidth="8.875" defaultRowHeight="12.75"/>
  <cols>
    <col min="1" max="1" width="3.00390625" style="75" customWidth="1"/>
    <col min="2" max="2" width="4.75390625" style="75" customWidth="1"/>
    <col min="3" max="3" width="3.75390625" style="76" customWidth="1"/>
    <col min="4" max="4" width="15.00390625" style="77" customWidth="1"/>
    <col min="5" max="5" width="5.00390625" style="75" customWidth="1"/>
    <col min="6" max="6" width="14.375" style="75" customWidth="1"/>
    <col min="7" max="7" width="13.875" style="76" customWidth="1"/>
    <col min="8" max="8" width="4.125" style="113" customWidth="1"/>
    <col min="9" max="9" width="12.875" style="75" customWidth="1"/>
    <col min="10" max="10" width="7.375" style="78" customWidth="1"/>
    <col min="11" max="11" width="11.75390625" style="75" customWidth="1"/>
    <col min="12" max="12" width="1.00390625" style="85" customWidth="1"/>
    <col min="13" max="13" width="10.75390625" style="75" customWidth="1"/>
    <col min="14" max="14" width="1.75390625" style="78" customWidth="1"/>
    <col min="15" max="15" width="10.75390625" style="75" customWidth="1"/>
    <col min="16" max="16" width="3.00390625" style="85" customWidth="1"/>
    <col min="17" max="17" width="0" style="75" hidden="1" customWidth="1"/>
    <col min="18" max="18" width="2.25390625" style="75" customWidth="1"/>
    <col min="19" max="19" width="9.625" style="75" hidden="1" customWidth="1"/>
    <col min="20" max="20" width="8.625" style="75" hidden="1" customWidth="1"/>
    <col min="21" max="21" width="10.00390625" style="75" hidden="1" customWidth="1"/>
    <col min="22" max="16384" width="8.875" style="75" customWidth="1"/>
  </cols>
  <sheetData>
    <row r="1" spans="1:20" s="10" customFormat="1" ht="30.75" customHeight="1">
      <c r="A1" s="98" t="s">
        <v>19</v>
      </c>
      <c r="B1" s="1"/>
      <c r="C1" s="2"/>
      <c r="D1" s="3"/>
      <c r="E1" s="3"/>
      <c r="F1" s="4"/>
      <c r="G1" s="11"/>
      <c r="H1" s="107"/>
      <c r="I1" s="4"/>
      <c r="J1" s="4"/>
      <c r="K1" s="5"/>
      <c r="L1" s="5"/>
      <c r="M1" s="5"/>
      <c r="N1" s="6"/>
      <c r="O1" s="7"/>
      <c r="P1" s="8"/>
      <c r="Q1" s="8"/>
      <c r="R1" s="8"/>
      <c r="S1" s="8"/>
      <c r="T1" s="9"/>
    </row>
    <row r="2" spans="1:20" s="10" customFormat="1" ht="31.5" customHeight="1">
      <c r="A2" s="189" t="s">
        <v>22</v>
      </c>
      <c r="B2" s="1"/>
      <c r="C2" s="2"/>
      <c r="D2" s="3"/>
      <c r="E2" s="3"/>
      <c r="F2" s="11"/>
      <c r="G2" s="11"/>
      <c r="H2" s="107"/>
      <c r="I2" s="11"/>
      <c r="J2" s="11"/>
      <c r="K2" s="12"/>
      <c r="L2" s="12"/>
      <c r="M2" s="12"/>
      <c r="N2" s="6"/>
      <c r="O2" s="7"/>
      <c r="P2" s="8"/>
      <c r="Q2" s="8"/>
      <c r="R2" s="8"/>
      <c r="S2" s="8"/>
      <c r="T2" s="9"/>
    </row>
    <row r="3" spans="1:20" s="10" customFormat="1" ht="22.5" customHeight="1">
      <c r="A3" s="13" t="s">
        <v>8</v>
      </c>
      <c r="B3" s="14"/>
      <c r="C3" s="15"/>
      <c r="D3" s="16"/>
      <c r="E3" s="16"/>
      <c r="F3" s="12"/>
      <c r="G3" s="12"/>
      <c r="H3" s="108"/>
      <c r="I3" s="17" t="s">
        <v>61</v>
      </c>
      <c r="J3" s="17"/>
      <c r="K3" s="17"/>
      <c r="L3" s="17"/>
      <c r="M3" s="5"/>
      <c r="N3" s="6"/>
      <c r="O3" s="7"/>
      <c r="P3" s="8"/>
      <c r="Q3" s="8"/>
      <c r="R3" s="8"/>
      <c r="S3" s="8"/>
      <c r="T3" s="9"/>
    </row>
    <row r="4" spans="1:20" s="10" customFormat="1" ht="15.75" customHeight="1">
      <c r="A4" s="13"/>
      <c r="B4" s="14"/>
      <c r="C4" s="15"/>
      <c r="D4" s="16"/>
      <c r="E4" s="16"/>
      <c r="F4" s="12"/>
      <c r="G4" s="12"/>
      <c r="H4" s="109"/>
      <c r="I4" s="18"/>
      <c r="J4" s="18"/>
      <c r="K4" s="18"/>
      <c r="L4" s="18"/>
      <c r="M4" s="12"/>
      <c r="N4" s="6"/>
      <c r="O4" s="7"/>
      <c r="P4" s="8"/>
      <c r="Q4" s="8"/>
      <c r="R4" s="8"/>
      <c r="S4" s="9"/>
      <c r="T4" s="9"/>
    </row>
    <row r="5" spans="1:16" s="26" customFormat="1" ht="11.25" customHeight="1">
      <c r="A5" s="19"/>
      <c r="B5" s="19"/>
      <c r="C5" s="20"/>
      <c r="D5" s="21"/>
      <c r="E5" s="19" t="s">
        <v>42</v>
      </c>
      <c r="F5" s="19"/>
      <c r="G5" s="20"/>
      <c r="H5" s="110"/>
      <c r="I5" s="23"/>
      <c r="J5" s="19"/>
      <c r="K5" s="24"/>
      <c r="L5" s="22"/>
      <c r="M5" s="19"/>
      <c r="N5" s="22"/>
      <c r="O5" s="19"/>
      <c r="P5" s="25" t="s">
        <v>0</v>
      </c>
    </row>
    <row r="6" spans="1:16" s="35" customFormat="1" ht="11.25" customHeight="1" thickBot="1">
      <c r="A6" s="434"/>
      <c r="B6" s="434"/>
      <c r="C6" s="27"/>
      <c r="D6" s="28"/>
      <c r="E6" s="29" t="s">
        <v>44</v>
      </c>
      <c r="F6" s="30"/>
      <c r="G6" s="99"/>
      <c r="H6" s="111"/>
      <c r="I6" s="32"/>
      <c r="J6" s="31"/>
      <c r="K6" s="33"/>
      <c r="L6" s="34"/>
      <c r="M6" s="29"/>
      <c r="N6" s="31"/>
      <c r="O6" s="431" t="s">
        <v>43</v>
      </c>
      <c r="P6" s="431"/>
    </row>
    <row r="7" spans="1:16" s="26" customFormat="1" ht="9.75">
      <c r="A7" s="36"/>
      <c r="B7" s="168" t="s">
        <v>1</v>
      </c>
      <c r="C7" s="132" t="s">
        <v>2</v>
      </c>
      <c r="D7" s="436" t="s">
        <v>16</v>
      </c>
      <c r="E7" s="436"/>
      <c r="F7" s="436"/>
      <c r="G7" s="161" t="s">
        <v>17</v>
      </c>
      <c r="H7" s="106" t="s">
        <v>10</v>
      </c>
      <c r="I7" s="37" t="s">
        <v>9</v>
      </c>
      <c r="J7" s="38"/>
      <c r="K7" s="37" t="s">
        <v>7</v>
      </c>
      <c r="L7" s="38"/>
      <c r="M7" s="37" t="s">
        <v>3</v>
      </c>
      <c r="N7" s="38"/>
      <c r="O7" s="37" t="s">
        <v>4</v>
      </c>
      <c r="P7" s="39"/>
    </row>
    <row r="8" spans="1:16" s="26" customFormat="1" ht="3.75" customHeight="1" thickBot="1">
      <c r="A8" s="40"/>
      <c r="B8" s="41"/>
      <c r="C8" s="41"/>
      <c r="D8" s="42"/>
      <c r="E8" s="42"/>
      <c r="F8" s="43"/>
      <c r="G8" s="45"/>
      <c r="H8" s="112"/>
      <c r="I8" s="45"/>
      <c r="J8" s="44"/>
      <c r="K8" s="45"/>
      <c r="L8" s="44"/>
      <c r="M8" s="45"/>
      <c r="N8" s="44"/>
      <c r="O8" s="45"/>
      <c r="P8" s="46"/>
    </row>
    <row r="9" spans="1:21" s="53" customFormat="1" ht="9" customHeight="1">
      <c r="A9" s="47">
        <v>1</v>
      </c>
      <c r="B9" s="48"/>
      <c r="C9" s="49">
        <v>1</v>
      </c>
      <c r="D9" s="432"/>
      <c r="E9" s="432"/>
      <c r="F9" s="432"/>
      <c r="G9" s="178"/>
      <c r="H9" s="162"/>
      <c r="I9" s="90"/>
      <c r="J9" s="90"/>
      <c r="K9" s="90"/>
      <c r="L9" s="90"/>
      <c r="M9" s="118"/>
      <c r="N9" s="130"/>
      <c r="O9" s="118"/>
      <c r="P9" s="51"/>
      <c r="Q9" s="52"/>
      <c r="S9" s="54" t="str">
        <f>'[1]Officials'!P24</f>
        <v>Umpire</v>
      </c>
      <c r="U9" s="55" t="str">
        <f>E$9&amp;" "&amp;D$9</f>
        <v> </v>
      </c>
    </row>
    <row r="10" spans="1:21" s="53" customFormat="1" ht="9" customHeight="1">
      <c r="A10" s="56"/>
      <c r="B10" s="57"/>
      <c r="C10" s="58"/>
      <c r="D10" s="89"/>
      <c r="E10" s="90"/>
      <c r="F10" s="91"/>
      <c r="G10" s="166"/>
      <c r="H10" s="114"/>
      <c r="I10" s="62" t="s">
        <v>62</v>
      </c>
      <c r="J10" s="133"/>
      <c r="K10" s="116"/>
      <c r="L10" s="116"/>
      <c r="M10" s="131"/>
      <c r="N10" s="137"/>
      <c r="O10" s="131"/>
      <c r="P10" s="51"/>
      <c r="Q10" s="52"/>
      <c r="S10" s="59" t="str">
        <f>'[1]Officials'!P25</f>
        <v> </v>
      </c>
      <c r="U10" s="60" t="str">
        <f>E$11&amp;" "&amp;D$11</f>
        <v> Х</v>
      </c>
    </row>
    <row r="11" spans="1:21" s="53" customFormat="1" ht="9" customHeight="1">
      <c r="A11" s="56">
        <v>2</v>
      </c>
      <c r="B11" s="50"/>
      <c r="C11" s="61"/>
      <c r="D11" s="432" t="s">
        <v>24</v>
      </c>
      <c r="E11" s="432"/>
      <c r="F11" s="432"/>
      <c r="G11" s="167"/>
      <c r="H11" s="169"/>
      <c r="I11" s="116"/>
      <c r="J11" s="117"/>
      <c r="K11" s="116"/>
      <c r="L11" s="116"/>
      <c r="M11" s="131"/>
      <c r="N11" s="137"/>
      <c r="O11" s="131"/>
      <c r="P11" s="51"/>
      <c r="Q11" s="52"/>
      <c r="S11" s="59" t="str">
        <f>'[1]Officials'!P26</f>
        <v> </v>
      </c>
      <c r="U11" s="60" t="str">
        <f>E$13&amp;" "&amp;D$13</f>
        <v> </v>
      </c>
    </row>
    <row r="12" spans="1:21" s="53" customFormat="1" ht="9" customHeight="1">
      <c r="A12" s="56"/>
      <c r="B12" s="58"/>
      <c r="C12" s="58"/>
      <c r="D12" s="89"/>
      <c r="E12" s="91"/>
      <c r="F12" s="91"/>
      <c r="G12" s="164"/>
      <c r="H12" s="115"/>
      <c r="I12" s="134"/>
      <c r="J12" s="135"/>
      <c r="K12" s="133" t="s">
        <v>200</v>
      </c>
      <c r="L12" s="133"/>
      <c r="M12" s="131"/>
      <c r="N12" s="137"/>
      <c r="O12" s="131"/>
      <c r="P12" s="51"/>
      <c r="Q12" s="52"/>
      <c r="S12" s="59" t="str">
        <f>'[1]Officials'!P27</f>
        <v> </v>
      </c>
      <c r="U12" s="60" t="str">
        <f>E$15&amp;" "&amp;D$15</f>
        <v> </v>
      </c>
    </row>
    <row r="13" spans="1:21" s="53" customFormat="1" ht="9" customHeight="1">
      <c r="A13" s="56">
        <v>3</v>
      </c>
      <c r="B13" s="50"/>
      <c r="C13" s="61"/>
      <c r="D13" s="432"/>
      <c r="E13" s="432"/>
      <c r="F13" s="432"/>
      <c r="G13" s="178" t="s">
        <v>63</v>
      </c>
      <c r="H13" s="162"/>
      <c r="I13" s="116"/>
      <c r="J13" s="117"/>
      <c r="K13" s="116" t="s">
        <v>201</v>
      </c>
      <c r="L13" s="117"/>
      <c r="M13" s="131"/>
      <c r="N13" s="137"/>
      <c r="O13" s="131"/>
      <c r="P13" s="51"/>
      <c r="Q13" s="52"/>
      <c r="S13" s="59" t="str">
        <f>'[1]Officials'!P28</f>
        <v> </v>
      </c>
      <c r="T13" s="63"/>
      <c r="U13" s="60" t="str">
        <f>E$17&amp;" "&amp;D$17</f>
        <v> </v>
      </c>
    </row>
    <row r="14" spans="1:21" s="53" customFormat="1" ht="9" customHeight="1">
      <c r="A14" s="56"/>
      <c r="B14" s="58"/>
      <c r="C14" s="58"/>
      <c r="D14" s="92"/>
      <c r="E14" s="93"/>
      <c r="F14" s="94"/>
      <c r="G14" s="165"/>
      <c r="H14" s="114"/>
      <c r="I14" s="133" t="s">
        <v>142</v>
      </c>
      <c r="J14" s="136"/>
      <c r="K14" s="116"/>
      <c r="L14" s="138"/>
      <c r="M14" s="131"/>
      <c r="N14" s="137"/>
      <c r="O14" s="131"/>
      <c r="P14" s="51"/>
      <c r="Q14" s="52"/>
      <c r="S14" s="59" t="str">
        <f>'[1]Officials'!P29</f>
        <v> </v>
      </c>
      <c r="U14" s="60" t="str">
        <f>E$19&amp;" "&amp;D$19</f>
        <v> Х</v>
      </c>
    </row>
    <row r="15" spans="1:21" s="53" customFormat="1" ht="9" customHeight="1">
      <c r="A15" s="56">
        <v>4</v>
      </c>
      <c r="B15" s="50"/>
      <c r="C15" s="61"/>
      <c r="D15" s="432"/>
      <c r="E15" s="432"/>
      <c r="F15" s="432"/>
      <c r="G15" s="163" t="s">
        <v>64</v>
      </c>
      <c r="H15" s="169"/>
      <c r="I15" s="116" t="s">
        <v>143</v>
      </c>
      <c r="J15" s="116"/>
      <c r="K15" s="116"/>
      <c r="L15" s="117"/>
      <c r="M15" s="131"/>
      <c r="N15" s="137"/>
      <c r="O15" s="131"/>
      <c r="P15" s="51"/>
      <c r="Q15" s="52"/>
      <c r="S15" s="59" t="str">
        <f>'[1]Officials'!P30</f>
        <v> </v>
      </c>
      <c r="U15" s="60" t="str">
        <f>E$21&amp;" "&amp;D$21</f>
        <v> Х</v>
      </c>
    </row>
    <row r="16" spans="1:21" s="53" customFormat="1" ht="9" customHeight="1">
      <c r="A16" s="56"/>
      <c r="B16" s="58"/>
      <c r="C16" s="58"/>
      <c r="D16" s="89"/>
      <c r="E16" s="91"/>
      <c r="F16" s="91"/>
      <c r="G16" s="164"/>
      <c r="H16" s="115"/>
      <c r="I16" s="116"/>
      <c r="J16" s="116"/>
      <c r="K16" s="134"/>
      <c r="L16" s="135"/>
      <c r="M16" s="133" t="s">
        <v>200</v>
      </c>
      <c r="N16" s="139"/>
      <c r="O16" s="131"/>
      <c r="P16" s="51"/>
      <c r="Q16" s="52"/>
      <c r="S16" s="59" t="str">
        <f>'[1]Officials'!P31</f>
        <v> </v>
      </c>
      <c r="U16" s="60" t="str">
        <f>E$23&amp;" "&amp;D$23</f>
        <v> </v>
      </c>
    </row>
    <row r="17" spans="1:21" s="53" customFormat="1" ht="9" customHeight="1">
      <c r="A17" s="56">
        <v>5</v>
      </c>
      <c r="B17" s="50"/>
      <c r="C17" s="61"/>
      <c r="D17" s="432"/>
      <c r="E17" s="432"/>
      <c r="F17" s="432"/>
      <c r="G17" s="178"/>
      <c r="H17" s="162"/>
      <c r="I17" s="116"/>
      <c r="J17" s="116"/>
      <c r="K17" s="116"/>
      <c r="L17" s="117"/>
      <c r="M17" s="131" t="s">
        <v>202</v>
      </c>
      <c r="N17" s="140"/>
      <c r="O17" s="119"/>
      <c r="P17" s="64"/>
      <c r="Q17" s="65"/>
      <c r="R17" s="66"/>
      <c r="S17" s="67" t="str">
        <f>'[1]Officials'!P32</f>
        <v> </v>
      </c>
      <c r="U17" s="60" t="str">
        <f>E$25&amp;" "&amp;D$25</f>
        <v> </v>
      </c>
    </row>
    <row r="18" spans="1:21" s="53" customFormat="1" ht="9" customHeight="1">
      <c r="A18" s="56"/>
      <c r="B18" s="58"/>
      <c r="C18" s="58"/>
      <c r="D18" s="89"/>
      <c r="E18" s="95"/>
      <c r="F18" s="91"/>
      <c r="G18" s="166"/>
      <c r="H18" s="114"/>
      <c r="I18" s="133" t="s">
        <v>65</v>
      </c>
      <c r="J18" s="133"/>
      <c r="K18" s="116"/>
      <c r="L18" s="117"/>
      <c r="M18" s="131"/>
      <c r="N18" s="140"/>
      <c r="O18" s="119"/>
      <c r="P18" s="64"/>
      <c r="Q18" s="65"/>
      <c r="R18" s="66"/>
      <c r="S18" s="67" t="str">
        <f>'[1]Officials'!P33</f>
        <v> </v>
      </c>
      <c r="U18" s="60" t="str">
        <f>E$27&amp;" "&amp;D$27</f>
        <v> Х</v>
      </c>
    </row>
    <row r="19" spans="1:21" s="53" customFormat="1" ht="9" customHeight="1">
      <c r="A19" s="56">
        <v>6</v>
      </c>
      <c r="B19" s="50"/>
      <c r="C19" s="61"/>
      <c r="D19" s="432" t="s">
        <v>24</v>
      </c>
      <c r="E19" s="432"/>
      <c r="F19" s="432"/>
      <c r="G19" s="167"/>
      <c r="H19" s="169"/>
      <c r="I19" s="116"/>
      <c r="J19" s="117"/>
      <c r="K19" s="116"/>
      <c r="L19" s="117"/>
      <c r="M19" s="131"/>
      <c r="N19" s="140"/>
      <c r="O19" s="119"/>
      <c r="P19" s="64"/>
      <c r="Q19" s="65"/>
      <c r="R19" s="66"/>
      <c r="S19" s="67" t="str">
        <f>'[1]Officials'!P34</f>
        <v> </v>
      </c>
      <c r="U19" s="60" t="str">
        <f>E$29&amp;" "&amp;D$29</f>
        <v> Х</v>
      </c>
    </row>
    <row r="20" spans="1:21" s="53" customFormat="1" ht="9" customHeight="1" thickBot="1">
      <c r="A20" s="56"/>
      <c r="B20" s="58"/>
      <c r="C20" s="58"/>
      <c r="D20" s="89"/>
      <c r="E20" s="91"/>
      <c r="F20" s="91"/>
      <c r="G20" s="164"/>
      <c r="H20" s="115"/>
      <c r="I20" s="137"/>
      <c r="J20" s="135"/>
      <c r="K20" s="133" t="s">
        <v>144</v>
      </c>
      <c r="L20" s="136"/>
      <c r="M20" s="131"/>
      <c r="N20" s="140"/>
      <c r="O20" s="119"/>
      <c r="P20" s="64"/>
      <c r="Q20" s="65"/>
      <c r="R20" s="66"/>
      <c r="S20" s="68" t="str">
        <f>'[1]Officials'!P35</f>
        <v>None</v>
      </c>
      <c r="U20" s="60" t="str">
        <f>E$31&amp;" "&amp;D$31</f>
        <v> </v>
      </c>
    </row>
    <row r="21" spans="1:21" s="53" customFormat="1" ht="9" customHeight="1">
      <c r="A21" s="56">
        <v>7</v>
      </c>
      <c r="B21" s="50"/>
      <c r="C21" s="61"/>
      <c r="D21" s="432" t="s">
        <v>24</v>
      </c>
      <c r="E21" s="432"/>
      <c r="F21" s="432"/>
      <c r="G21" s="178"/>
      <c r="H21" s="162"/>
      <c r="I21" s="124"/>
      <c r="J21" s="125"/>
      <c r="K21" s="116" t="s">
        <v>120</v>
      </c>
      <c r="L21" s="124"/>
      <c r="M21" s="126"/>
      <c r="N21" s="141"/>
      <c r="O21" s="142"/>
      <c r="P21" s="64"/>
      <c r="Q21" s="65"/>
      <c r="R21" s="66"/>
      <c r="U21" s="60" t="str">
        <f>E$33&amp;" "&amp;D$33</f>
        <v> </v>
      </c>
    </row>
    <row r="22" spans="1:21" s="53" customFormat="1" ht="9" customHeight="1">
      <c r="A22" s="56"/>
      <c r="B22" s="58"/>
      <c r="C22" s="58"/>
      <c r="D22" s="120"/>
      <c r="E22" s="127"/>
      <c r="F22" s="122"/>
      <c r="G22" s="174"/>
      <c r="H22" s="123"/>
      <c r="I22" s="133" t="s">
        <v>66</v>
      </c>
      <c r="J22" s="144"/>
      <c r="K22" s="124"/>
      <c r="L22" s="145"/>
      <c r="M22" s="126"/>
      <c r="N22" s="141"/>
      <c r="O22" s="142"/>
      <c r="P22" s="64"/>
      <c r="Q22" s="65"/>
      <c r="R22" s="66"/>
      <c r="U22" s="60" t="str">
        <f>E$35&amp;" "&amp;D$35</f>
        <v> Х</v>
      </c>
    </row>
    <row r="23" spans="1:21" s="53" customFormat="1" ht="9" customHeight="1">
      <c r="A23" s="47">
        <v>8</v>
      </c>
      <c r="B23" s="50"/>
      <c r="C23" s="49" t="s">
        <v>14</v>
      </c>
      <c r="D23" s="432"/>
      <c r="E23" s="432"/>
      <c r="F23" s="432"/>
      <c r="G23" s="167"/>
      <c r="H23" s="169"/>
      <c r="I23" s="124"/>
      <c r="J23" s="124"/>
      <c r="K23" s="124"/>
      <c r="L23" s="124"/>
      <c r="M23" s="126"/>
      <c r="N23" s="141"/>
      <c r="O23" s="142"/>
      <c r="P23" s="64"/>
      <c r="Q23" s="65"/>
      <c r="R23" s="66"/>
      <c r="U23" s="60" t="str">
        <f>E$37&amp;" "&amp;D$37</f>
        <v> Х</v>
      </c>
    </row>
    <row r="24" spans="1:21" s="53" customFormat="1" ht="9" customHeight="1">
      <c r="A24" s="56"/>
      <c r="B24" s="58"/>
      <c r="C24" s="58"/>
      <c r="D24" s="120"/>
      <c r="E24" s="122"/>
      <c r="F24" s="122"/>
      <c r="G24" s="175"/>
      <c r="H24" s="170"/>
      <c r="I24" s="124"/>
      <c r="J24" s="124"/>
      <c r="K24" s="124"/>
      <c r="L24" s="124"/>
      <c r="M24" s="146"/>
      <c r="N24" s="147"/>
      <c r="O24" s="419" t="s">
        <v>200</v>
      </c>
      <c r="P24" s="64"/>
      <c r="Q24" s="65"/>
      <c r="R24" s="66"/>
      <c r="U24" s="60" t="str">
        <f>E$39&amp;" "&amp;D$39</f>
        <v> </v>
      </c>
    </row>
    <row r="25" spans="1:21" s="53" customFormat="1" ht="9" customHeight="1">
      <c r="A25" s="47">
        <v>9</v>
      </c>
      <c r="B25" s="50"/>
      <c r="C25" s="49" t="s">
        <v>15</v>
      </c>
      <c r="D25" s="432"/>
      <c r="E25" s="432"/>
      <c r="F25" s="432"/>
      <c r="G25" s="178"/>
      <c r="H25" s="162"/>
      <c r="I25" s="124"/>
      <c r="J25" s="124"/>
      <c r="K25" s="124"/>
      <c r="L25" s="124"/>
      <c r="M25" s="126"/>
      <c r="N25" s="141"/>
      <c r="O25" s="119" t="s">
        <v>216</v>
      </c>
      <c r="P25" s="69"/>
      <c r="Q25" s="65"/>
      <c r="R25" s="66"/>
      <c r="U25" s="60" t="str">
        <f>E$41&amp;" "&amp;D$41</f>
        <v> </v>
      </c>
    </row>
    <row r="26" spans="1:21" s="53" customFormat="1" ht="9" customHeight="1">
      <c r="A26" s="56"/>
      <c r="B26" s="58"/>
      <c r="C26" s="58"/>
      <c r="D26" s="120"/>
      <c r="E26" s="121"/>
      <c r="F26" s="122"/>
      <c r="G26" s="174"/>
      <c r="H26" s="123"/>
      <c r="I26" s="133" t="s">
        <v>67</v>
      </c>
      <c r="J26" s="143"/>
      <c r="K26" s="124"/>
      <c r="L26" s="124"/>
      <c r="M26" s="126"/>
      <c r="N26" s="141"/>
      <c r="O26" s="142"/>
      <c r="P26" s="69"/>
      <c r="Q26" s="65"/>
      <c r="R26" s="66"/>
      <c r="U26" s="60" t="str">
        <f>E$43&amp;" "&amp;D$43</f>
        <v> Х</v>
      </c>
    </row>
    <row r="27" spans="1:21" s="53" customFormat="1" ht="9" customHeight="1">
      <c r="A27" s="56">
        <v>10</v>
      </c>
      <c r="B27" s="50"/>
      <c r="C27" s="61"/>
      <c r="D27" s="432" t="s">
        <v>24</v>
      </c>
      <c r="E27" s="432"/>
      <c r="F27" s="432"/>
      <c r="G27" s="167"/>
      <c r="H27" s="169"/>
      <c r="I27" s="124"/>
      <c r="J27" s="125"/>
      <c r="K27" s="124"/>
      <c r="L27" s="124"/>
      <c r="M27" s="126"/>
      <c r="N27" s="141"/>
      <c r="O27" s="142"/>
      <c r="P27" s="69"/>
      <c r="Q27" s="65"/>
      <c r="R27" s="66"/>
      <c r="U27" s="60" t="str">
        <f>E$45&amp;" "&amp;D$45</f>
        <v> Х</v>
      </c>
    </row>
    <row r="28" spans="1:21" s="53" customFormat="1" ht="9" customHeight="1">
      <c r="A28" s="56"/>
      <c r="B28" s="58"/>
      <c r="C28" s="58"/>
      <c r="D28" s="120"/>
      <c r="E28" s="122"/>
      <c r="F28" s="122"/>
      <c r="G28" s="175"/>
      <c r="H28" s="170"/>
      <c r="I28" s="146"/>
      <c r="J28" s="148"/>
      <c r="K28" s="133" t="s">
        <v>145</v>
      </c>
      <c r="L28" s="143"/>
      <c r="M28" s="126"/>
      <c r="N28" s="141"/>
      <c r="O28" s="142"/>
      <c r="P28" s="69"/>
      <c r="Q28" s="65"/>
      <c r="R28" s="66"/>
      <c r="U28" s="60" t="str">
        <f>E$47&amp;" "&amp;D$47</f>
        <v> </v>
      </c>
    </row>
    <row r="29" spans="1:21" s="53" customFormat="1" ht="9" customHeight="1">
      <c r="A29" s="56">
        <v>11</v>
      </c>
      <c r="B29" s="50"/>
      <c r="C29" s="61"/>
      <c r="D29" s="432" t="s">
        <v>24</v>
      </c>
      <c r="E29" s="432"/>
      <c r="F29" s="432"/>
      <c r="G29" s="178"/>
      <c r="H29" s="162"/>
      <c r="I29" s="124"/>
      <c r="J29" s="125"/>
      <c r="K29" s="116" t="s">
        <v>133</v>
      </c>
      <c r="L29" s="125"/>
      <c r="M29" s="126"/>
      <c r="N29" s="141"/>
      <c r="O29" s="142"/>
      <c r="P29" s="69"/>
      <c r="Q29" s="65"/>
      <c r="R29" s="66"/>
      <c r="U29" s="60" t="str">
        <f>E$49&amp;" "&amp;D$49</f>
        <v> </v>
      </c>
    </row>
    <row r="30" spans="1:21" s="53" customFormat="1" ht="9" customHeight="1">
      <c r="A30" s="56"/>
      <c r="B30" s="58"/>
      <c r="C30" s="58"/>
      <c r="D30" s="120"/>
      <c r="E30" s="127"/>
      <c r="F30" s="122"/>
      <c r="G30" s="174"/>
      <c r="H30" s="123"/>
      <c r="I30" s="133" t="s">
        <v>68</v>
      </c>
      <c r="J30" s="144"/>
      <c r="K30" s="124"/>
      <c r="L30" s="149"/>
      <c r="M30" s="126"/>
      <c r="N30" s="141"/>
      <c r="O30" s="142"/>
      <c r="P30" s="69"/>
      <c r="Q30" s="65"/>
      <c r="R30" s="66"/>
      <c r="U30" s="60" t="str">
        <f>E$51&amp;" "&amp;D$51</f>
        <v> Х</v>
      </c>
    </row>
    <row r="31" spans="1:21" s="53" customFormat="1" ht="9" customHeight="1">
      <c r="A31" s="56">
        <v>12</v>
      </c>
      <c r="B31" s="50"/>
      <c r="C31" s="61"/>
      <c r="D31" s="432"/>
      <c r="E31" s="432"/>
      <c r="F31" s="432"/>
      <c r="G31" s="167"/>
      <c r="H31" s="169"/>
      <c r="I31" s="124"/>
      <c r="J31" s="124"/>
      <c r="K31" s="124"/>
      <c r="L31" s="125"/>
      <c r="M31" s="126"/>
      <c r="N31" s="141"/>
      <c r="O31" s="142"/>
      <c r="P31" s="69"/>
      <c r="Q31" s="65"/>
      <c r="R31" s="66"/>
      <c r="U31" s="60" t="str">
        <f>E$53&amp;" "&amp;D$53</f>
        <v> Х</v>
      </c>
    </row>
    <row r="32" spans="1:21" s="53" customFormat="1" ht="9" customHeight="1">
      <c r="A32" s="56"/>
      <c r="B32" s="58"/>
      <c r="C32" s="58"/>
      <c r="D32" s="120"/>
      <c r="E32" s="122"/>
      <c r="F32" s="122"/>
      <c r="G32" s="175"/>
      <c r="H32" s="170"/>
      <c r="I32" s="124"/>
      <c r="J32" s="124"/>
      <c r="K32" s="146"/>
      <c r="L32" s="148"/>
      <c r="M32" s="133" t="s">
        <v>145</v>
      </c>
      <c r="N32" s="150"/>
      <c r="O32" s="142"/>
      <c r="P32" s="69"/>
      <c r="Q32" s="65"/>
      <c r="R32" s="66"/>
      <c r="U32" s="60" t="str">
        <f>E$55&amp;" "&amp;D$55</f>
        <v> </v>
      </c>
    </row>
    <row r="33" spans="1:21" s="53" customFormat="1" ht="9" customHeight="1">
      <c r="A33" s="56">
        <v>13</v>
      </c>
      <c r="B33" s="50"/>
      <c r="C33" s="61"/>
      <c r="D33" s="432"/>
      <c r="E33" s="432"/>
      <c r="F33" s="432"/>
      <c r="G33" s="178"/>
      <c r="H33" s="162"/>
      <c r="I33" s="124"/>
      <c r="J33" s="124"/>
      <c r="K33" s="124"/>
      <c r="L33" s="125"/>
      <c r="M33" s="131" t="s">
        <v>203</v>
      </c>
      <c r="N33" s="151"/>
      <c r="O33" s="152"/>
      <c r="P33" s="69"/>
      <c r="Q33" s="65"/>
      <c r="R33" s="66"/>
      <c r="U33" s="60" t="str">
        <f>E$57&amp;" "&amp;D$57</f>
        <v> </v>
      </c>
    </row>
    <row r="34" spans="1:21" s="53" customFormat="1" ht="9" customHeight="1">
      <c r="A34" s="56"/>
      <c r="B34" s="58"/>
      <c r="C34" s="58"/>
      <c r="D34" s="120"/>
      <c r="E34" s="127"/>
      <c r="F34" s="122"/>
      <c r="G34" s="174"/>
      <c r="H34" s="123"/>
      <c r="I34" s="133" t="s">
        <v>69</v>
      </c>
      <c r="J34" s="143"/>
      <c r="K34" s="124"/>
      <c r="L34" s="125"/>
      <c r="M34" s="126"/>
      <c r="N34" s="151"/>
      <c r="O34" s="152"/>
      <c r="P34" s="69"/>
      <c r="Q34" s="65"/>
      <c r="R34" s="66"/>
      <c r="U34" s="60" t="str">
        <f>E$59&amp;" "&amp;D$59</f>
        <v> Х</v>
      </c>
    </row>
    <row r="35" spans="1:21" s="53" customFormat="1" ht="9" customHeight="1">
      <c r="A35" s="56">
        <v>14</v>
      </c>
      <c r="B35" s="50"/>
      <c r="C35" s="61"/>
      <c r="D35" s="432" t="s">
        <v>24</v>
      </c>
      <c r="E35" s="432"/>
      <c r="F35" s="432"/>
      <c r="G35" s="167"/>
      <c r="H35" s="169"/>
      <c r="I35" s="124"/>
      <c r="J35" s="125"/>
      <c r="K35" s="124"/>
      <c r="L35" s="125"/>
      <c r="M35" s="126"/>
      <c r="N35" s="151"/>
      <c r="O35" s="152"/>
      <c r="P35" s="69"/>
      <c r="Q35" s="65"/>
      <c r="R35" s="66"/>
      <c r="U35" s="60" t="str">
        <f>E$61&amp;" "&amp;D$61</f>
        <v> Х</v>
      </c>
    </row>
    <row r="36" spans="1:21" s="53" customFormat="1" ht="9" customHeight="1">
      <c r="A36" s="56"/>
      <c r="B36" s="58"/>
      <c r="C36" s="58"/>
      <c r="D36" s="120"/>
      <c r="E36" s="122"/>
      <c r="F36" s="122"/>
      <c r="G36" s="175"/>
      <c r="H36" s="170"/>
      <c r="I36" s="146"/>
      <c r="J36" s="148"/>
      <c r="K36" s="133" t="s">
        <v>146</v>
      </c>
      <c r="L36" s="144"/>
      <c r="M36" s="126"/>
      <c r="N36" s="151"/>
      <c r="O36" s="152"/>
      <c r="P36" s="69"/>
      <c r="Q36" s="65"/>
      <c r="R36" s="66"/>
      <c r="U36" s="60" t="str">
        <f>E$63&amp;" "&amp;D$63</f>
        <v> </v>
      </c>
    </row>
    <row r="37" spans="1:21" s="53" customFormat="1" ht="9" customHeight="1">
      <c r="A37" s="56">
        <v>15</v>
      </c>
      <c r="B37" s="50"/>
      <c r="C37" s="61"/>
      <c r="D37" s="432" t="s">
        <v>24</v>
      </c>
      <c r="E37" s="432"/>
      <c r="F37" s="432"/>
      <c r="G37" s="178"/>
      <c r="H37" s="162"/>
      <c r="I37" s="124"/>
      <c r="J37" s="125"/>
      <c r="K37" s="124"/>
      <c r="L37" s="124"/>
      <c r="M37" s="126"/>
      <c r="N37" s="151"/>
      <c r="O37" s="152"/>
      <c r="P37" s="69"/>
      <c r="Q37" s="65"/>
      <c r="R37" s="66"/>
      <c r="U37" s="60" t="str">
        <f>E$65&amp;" "&amp;D$65</f>
        <v> </v>
      </c>
    </row>
    <row r="38" spans="1:21" s="53" customFormat="1" ht="9" customHeight="1">
      <c r="A38" s="56"/>
      <c r="B38" s="58"/>
      <c r="C38" s="58"/>
      <c r="D38" s="120"/>
      <c r="E38" s="127"/>
      <c r="F38" s="122"/>
      <c r="G38" s="174"/>
      <c r="H38" s="123"/>
      <c r="I38" s="133" t="s">
        <v>71</v>
      </c>
      <c r="J38" s="144"/>
      <c r="K38" s="124"/>
      <c r="L38" s="145"/>
      <c r="M38" s="126"/>
      <c r="N38" s="151"/>
      <c r="O38" s="152"/>
      <c r="P38" s="69"/>
      <c r="Q38" s="65"/>
      <c r="R38" s="66"/>
      <c r="U38" s="60" t="str">
        <f>E$67&amp;" "&amp;D$67</f>
        <v> Х</v>
      </c>
    </row>
    <row r="39" spans="1:21" s="53" customFormat="1" ht="9" customHeight="1">
      <c r="A39" s="47">
        <v>16</v>
      </c>
      <c r="B39" s="50"/>
      <c r="C39" s="49" t="s">
        <v>14</v>
      </c>
      <c r="D39" s="432"/>
      <c r="E39" s="432"/>
      <c r="F39" s="432"/>
      <c r="G39" s="167"/>
      <c r="H39" s="169"/>
      <c r="I39" s="124"/>
      <c r="J39" s="124"/>
      <c r="K39" s="124"/>
      <c r="L39" s="124"/>
      <c r="M39" s="151"/>
      <c r="N39" s="151"/>
      <c r="O39" s="152"/>
      <c r="P39" s="69"/>
      <c r="Q39" s="65"/>
      <c r="R39" s="66"/>
      <c r="U39" s="60"/>
    </row>
    <row r="40" spans="1:21" s="53" customFormat="1" ht="9" customHeight="1" thickBot="1">
      <c r="A40" s="56"/>
      <c r="B40" s="58"/>
      <c r="C40" s="58"/>
      <c r="D40" s="120"/>
      <c r="E40" s="122"/>
      <c r="F40" s="122"/>
      <c r="G40" s="175"/>
      <c r="H40" s="170"/>
      <c r="I40" s="124"/>
      <c r="J40" s="124"/>
      <c r="K40" s="124"/>
      <c r="L40" s="124"/>
      <c r="M40" s="153"/>
      <c r="N40" s="154"/>
      <c r="O40" s="136" t="s">
        <v>149</v>
      </c>
      <c r="P40" s="70"/>
      <c r="Q40" s="65"/>
      <c r="R40" s="66"/>
      <c r="U40" s="71"/>
    </row>
    <row r="41" spans="1:18" s="53" customFormat="1" ht="9" customHeight="1">
      <c r="A41" s="47">
        <v>17</v>
      </c>
      <c r="B41" s="50"/>
      <c r="C41" s="49" t="s">
        <v>14</v>
      </c>
      <c r="D41" s="432"/>
      <c r="E41" s="432"/>
      <c r="F41" s="432"/>
      <c r="G41" s="178"/>
      <c r="H41" s="162"/>
      <c r="I41" s="124"/>
      <c r="J41" s="124"/>
      <c r="K41" s="124"/>
      <c r="L41" s="124"/>
      <c r="M41" s="146"/>
      <c r="N41" s="146"/>
      <c r="O41" s="420" t="s">
        <v>135</v>
      </c>
      <c r="P41" s="69"/>
      <c r="Q41" s="65"/>
      <c r="R41" s="66"/>
    </row>
    <row r="42" spans="1:18" s="53" customFormat="1" ht="9" customHeight="1">
      <c r="A42" s="56"/>
      <c r="B42" s="58"/>
      <c r="C42" s="58"/>
      <c r="D42" s="120"/>
      <c r="E42" s="121"/>
      <c r="F42" s="122"/>
      <c r="G42" s="174"/>
      <c r="H42" s="123"/>
      <c r="I42" s="133" t="s">
        <v>72</v>
      </c>
      <c r="J42" s="143"/>
      <c r="K42" s="124"/>
      <c r="L42" s="124"/>
      <c r="M42" s="126"/>
      <c r="N42" s="151"/>
      <c r="O42" s="152"/>
      <c r="P42" s="69"/>
      <c r="Q42" s="65"/>
      <c r="R42" s="66"/>
    </row>
    <row r="43" spans="1:18" s="53" customFormat="1" ht="9" customHeight="1">
      <c r="A43" s="56">
        <v>18</v>
      </c>
      <c r="B43" s="50"/>
      <c r="C43" s="61"/>
      <c r="D43" s="432" t="s">
        <v>24</v>
      </c>
      <c r="E43" s="432"/>
      <c r="F43" s="432"/>
      <c r="G43" s="167"/>
      <c r="H43" s="169"/>
      <c r="I43" s="124"/>
      <c r="J43" s="125"/>
      <c r="K43" s="124"/>
      <c r="L43" s="124"/>
      <c r="M43" s="126"/>
      <c r="N43" s="151"/>
      <c r="O43" s="152"/>
      <c r="P43" s="69"/>
      <c r="Q43" s="65"/>
      <c r="R43" s="66"/>
    </row>
    <row r="44" spans="1:18" s="53" customFormat="1" ht="9" customHeight="1">
      <c r="A44" s="56"/>
      <c r="B44" s="58"/>
      <c r="C44" s="58"/>
      <c r="D44" s="120"/>
      <c r="E44" s="122"/>
      <c r="F44" s="122"/>
      <c r="G44" s="175"/>
      <c r="H44" s="170"/>
      <c r="I44" s="146"/>
      <c r="J44" s="148"/>
      <c r="K44" s="133" t="s">
        <v>149</v>
      </c>
      <c r="L44" s="143"/>
      <c r="M44" s="126"/>
      <c r="N44" s="151"/>
      <c r="O44" s="152"/>
      <c r="P44" s="69"/>
      <c r="Q44" s="65"/>
      <c r="R44" s="66"/>
    </row>
    <row r="45" spans="1:18" s="53" customFormat="1" ht="9" customHeight="1">
      <c r="A45" s="56">
        <v>19</v>
      </c>
      <c r="B45" s="50"/>
      <c r="C45" s="61"/>
      <c r="D45" s="432" t="s">
        <v>24</v>
      </c>
      <c r="E45" s="432"/>
      <c r="F45" s="432"/>
      <c r="G45" s="178"/>
      <c r="H45" s="162"/>
      <c r="I45" s="124"/>
      <c r="J45" s="125"/>
      <c r="K45" s="116" t="s">
        <v>140</v>
      </c>
      <c r="L45" s="125"/>
      <c r="M45" s="126"/>
      <c r="N45" s="151"/>
      <c r="O45" s="152"/>
      <c r="P45" s="69"/>
      <c r="Q45" s="65"/>
      <c r="R45" s="66"/>
    </row>
    <row r="46" spans="1:18" s="53" customFormat="1" ht="9" customHeight="1">
      <c r="A46" s="56"/>
      <c r="B46" s="58"/>
      <c r="C46" s="58"/>
      <c r="D46" s="120"/>
      <c r="E46" s="127"/>
      <c r="F46" s="122"/>
      <c r="G46" s="174"/>
      <c r="H46" s="123"/>
      <c r="I46" s="133" t="s">
        <v>70</v>
      </c>
      <c r="J46" s="144"/>
      <c r="K46" s="124"/>
      <c r="L46" s="149"/>
      <c r="M46" s="126"/>
      <c r="N46" s="151"/>
      <c r="O46" s="152"/>
      <c r="P46" s="69"/>
      <c r="Q46" s="65"/>
      <c r="R46" s="66"/>
    </row>
    <row r="47" spans="1:18" s="53" customFormat="1" ht="9" customHeight="1">
      <c r="A47" s="56">
        <v>20</v>
      </c>
      <c r="B47" s="50"/>
      <c r="C47" s="61"/>
      <c r="D47" s="432"/>
      <c r="E47" s="432"/>
      <c r="F47" s="432"/>
      <c r="G47" s="167"/>
      <c r="H47" s="169"/>
      <c r="I47" s="124"/>
      <c r="J47" s="124"/>
      <c r="K47" s="124"/>
      <c r="L47" s="125"/>
      <c r="M47" s="126"/>
      <c r="N47" s="151"/>
      <c r="O47" s="152"/>
      <c r="P47" s="69"/>
      <c r="Q47" s="65"/>
      <c r="R47" s="66"/>
    </row>
    <row r="48" spans="1:18" s="53" customFormat="1" ht="9" customHeight="1">
      <c r="A48" s="56"/>
      <c r="B48" s="58"/>
      <c r="C48" s="58"/>
      <c r="D48" s="120"/>
      <c r="E48" s="122"/>
      <c r="F48" s="122"/>
      <c r="G48" s="175"/>
      <c r="H48" s="170"/>
      <c r="I48" s="124"/>
      <c r="J48" s="124"/>
      <c r="K48" s="146"/>
      <c r="L48" s="148"/>
      <c r="M48" s="133" t="s">
        <v>149</v>
      </c>
      <c r="N48" s="150"/>
      <c r="O48" s="152"/>
      <c r="P48" s="69"/>
      <c r="Q48" s="65"/>
      <c r="R48" s="66"/>
    </row>
    <row r="49" spans="1:18" s="53" customFormat="1" ht="9" customHeight="1">
      <c r="A49" s="56">
        <v>21</v>
      </c>
      <c r="B49" s="50"/>
      <c r="C49" s="61"/>
      <c r="D49" s="432"/>
      <c r="E49" s="432"/>
      <c r="F49" s="432"/>
      <c r="G49" s="178"/>
      <c r="H49" s="162"/>
      <c r="I49" s="124"/>
      <c r="J49" s="124"/>
      <c r="K49" s="124"/>
      <c r="L49" s="125"/>
      <c r="M49" s="131" t="s">
        <v>148</v>
      </c>
      <c r="N49" s="141"/>
      <c r="O49" s="142"/>
      <c r="P49" s="69"/>
      <c r="Q49" s="65"/>
      <c r="R49" s="66"/>
    </row>
    <row r="50" spans="1:18" s="53" customFormat="1" ht="9" customHeight="1">
      <c r="A50" s="56"/>
      <c r="B50" s="58"/>
      <c r="C50" s="58"/>
      <c r="D50" s="120"/>
      <c r="E50" s="127"/>
      <c r="F50" s="122"/>
      <c r="G50" s="174"/>
      <c r="H50" s="123"/>
      <c r="I50" s="133" t="s">
        <v>73</v>
      </c>
      <c r="J50" s="143"/>
      <c r="K50" s="124"/>
      <c r="L50" s="125"/>
      <c r="M50" s="126"/>
      <c r="N50" s="141"/>
      <c r="O50" s="142"/>
      <c r="P50" s="69"/>
      <c r="Q50" s="65"/>
      <c r="R50" s="66"/>
    </row>
    <row r="51" spans="1:18" s="53" customFormat="1" ht="9" customHeight="1">
      <c r="A51" s="56">
        <v>22</v>
      </c>
      <c r="B51" s="50"/>
      <c r="C51" s="61"/>
      <c r="D51" s="432" t="s">
        <v>24</v>
      </c>
      <c r="E51" s="432"/>
      <c r="F51" s="432"/>
      <c r="G51" s="167"/>
      <c r="H51" s="169"/>
      <c r="I51" s="124"/>
      <c r="J51" s="125"/>
      <c r="K51" s="124"/>
      <c r="L51" s="125"/>
      <c r="M51" s="126"/>
      <c r="N51" s="141"/>
      <c r="O51" s="142"/>
      <c r="P51" s="69"/>
      <c r="Q51" s="65"/>
      <c r="R51" s="66"/>
    </row>
    <row r="52" spans="1:18" s="53" customFormat="1" ht="9" customHeight="1">
      <c r="A52" s="56"/>
      <c r="B52" s="58"/>
      <c r="C52" s="58"/>
      <c r="D52" s="120"/>
      <c r="E52" s="122"/>
      <c r="F52" s="122"/>
      <c r="G52" s="175"/>
      <c r="H52" s="170"/>
      <c r="I52" s="146"/>
      <c r="J52" s="148"/>
      <c r="K52" s="190" t="s">
        <v>150</v>
      </c>
      <c r="L52" s="144"/>
      <c r="M52" s="126"/>
      <c r="N52" s="141"/>
      <c r="O52" s="142"/>
      <c r="P52" s="69"/>
      <c r="Q52" s="65"/>
      <c r="R52" s="66"/>
    </row>
    <row r="53" spans="1:18" s="53" customFormat="1" ht="9" customHeight="1">
      <c r="A53" s="56">
        <v>23</v>
      </c>
      <c r="B53" s="50"/>
      <c r="C53" s="61"/>
      <c r="D53" s="432" t="s">
        <v>24</v>
      </c>
      <c r="E53" s="432"/>
      <c r="F53" s="432"/>
      <c r="G53" s="178"/>
      <c r="H53" s="162"/>
      <c r="I53" s="124"/>
      <c r="J53" s="125"/>
      <c r="K53" s="116" t="s">
        <v>151</v>
      </c>
      <c r="L53" s="124"/>
      <c r="M53" s="126"/>
      <c r="N53" s="141"/>
      <c r="O53" s="142"/>
      <c r="P53" s="69"/>
      <c r="Q53" s="65"/>
      <c r="R53" s="66"/>
    </row>
    <row r="54" spans="1:18" s="53" customFormat="1" ht="9" customHeight="1">
      <c r="A54" s="56"/>
      <c r="B54" s="58"/>
      <c r="C54" s="58"/>
      <c r="D54" s="120"/>
      <c r="E54" s="127"/>
      <c r="F54" s="122"/>
      <c r="G54" s="174"/>
      <c r="H54" s="123"/>
      <c r="I54" s="133" t="s">
        <v>74</v>
      </c>
      <c r="J54" s="144"/>
      <c r="K54" s="124"/>
      <c r="L54" s="145"/>
      <c r="M54" s="126"/>
      <c r="N54" s="141"/>
      <c r="O54" s="142"/>
      <c r="P54" s="69"/>
      <c r="Q54" s="65"/>
      <c r="R54" s="66"/>
    </row>
    <row r="55" spans="1:18" s="53" customFormat="1" ht="9" customHeight="1">
      <c r="A55" s="47">
        <v>24</v>
      </c>
      <c r="B55" s="50"/>
      <c r="C55" s="49" t="s">
        <v>15</v>
      </c>
      <c r="D55" s="432"/>
      <c r="E55" s="432"/>
      <c r="F55" s="432"/>
      <c r="G55" s="167"/>
      <c r="H55" s="169"/>
      <c r="I55" s="124"/>
      <c r="J55" s="124"/>
      <c r="K55" s="124"/>
      <c r="L55" s="124"/>
      <c r="M55" s="126"/>
      <c r="N55" s="141"/>
      <c r="O55" s="142"/>
      <c r="P55" s="69"/>
      <c r="Q55" s="65"/>
      <c r="R55" s="66"/>
    </row>
    <row r="56" spans="1:18" s="53" customFormat="1" ht="9" customHeight="1">
      <c r="A56" s="56"/>
      <c r="B56" s="58"/>
      <c r="C56" s="58"/>
      <c r="D56" s="120"/>
      <c r="E56" s="122"/>
      <c r="F56" s="122"/>
      <c r="G56" s="175"/>
      <c r="H56" s="170"/>
      <c r="I56" s="124"/>
      <c r="J56" s="124"/>
      <c r="K56" s="124"/>
      <c r="L56" s="124"/>
      <c r="M56" s="146"/>
      <c r="N56" s="147"/>
      <c r="O56" s="419" t="s">
        <v>149</v>
      </c>
      <c r="P56" s="69"/>
      <c r="Q56" s="65"/>
      <c r="R56" s="66"/>
    </row>
    <row r="57" spans="1:18" s="53" customFormat="1" ht="9" customHeight="1">
      <c r="A57" s="47">
        <v>25</v>
      </c>
      <c r="B57" s="50"/>
      <c r="C57" s="49" t="s">
        <v>14</v>
      </c>
      <c r="D57" s="432"/>
      <c r="E57" s="432"/>
      <c r="F57" s="432"/>
      <c r="G57" s="178"/>
      <c r="H57" s="162"/>
      <c r="I57" s="124"/>
      <c r="J57" s="124"/>
      <c r="K57" s="124"/>
      <c r="L57" s="124"/>
      <c r="M57" s="126"/>
      <c r="N57" s="141"/>
      <c r="O57" s="119" t="s">
        <v>105</v>
      </c>
      <c r="P57" s="64"/>
      <c r="Q57" s="65"/>
      <c r="R57" s="66"/>
    </row>
    <row r="58" spans="1:18" s="53" customFormat="1" ht="9" customHeight="1">
      <c r="A58" s="56"/>
      <c r="B58" s="58"/>
      <c r="C58" s="58"/>
      <c r="D58" s="120"/>
      <c r="E58" s="121"/>
      <c r="F58" s="122"/>
      <c r="G58" s="174"/>
      <c r="H58" s="123"/>
      <c r="I58" s="133" t="s">
        <v>75</v>
      </c>
      <c r="J58" s="143"/>
      <c r="K58" s="124"/>
      <c r="L58" s="124"/>
      <c r="M58" s="126"/>
      <c r="N58" s="141"/>
      <c r="O58" s="142"/>
      <c r="P58" s="64"/>
      <c r="Q58" s="65"/>
      <c r="R58" s="66"/>
    </row>
    <row r="59" spans="1:18" s="53" customFormat="1" ht="9" customHeight="1">
      <c r="A59" s="56">
        <v>26</v>
      </c>
      <c r="B59" s="50"/>
      <c r="C59" s="61"/>
      <c r="D59" s="432" t="s">
        <v>24</v>
      </c>
      <c r="E59" s="432"/>
      <c r="F59" s="432"/>
      <c r="G59" s="167"/>
      <c r="H59" s="169"/>
      <c r="I59" s="124"/>
      <c r="J59" s="125"/>
      <c r="K59" s="124"/>
      <c r="L59" s="124"/>
      <c r="M59" s="126"/>
      <c r="N59" s="141"/>
      <c r="O59" s="142"/>
      <c r="P59" s="64"/>
      <c r="Q59" s="65"/>
      <c r="R59" s="66"/>
    </row>
    <row r="60" spans="1:18" s="53" customFormat="1" ht="9" customHeight="1">
      <c r="A60" s="56"/>
      <c r="B60" s="58"/>
      <c r="C60" s="58"/>
      <c r="D60" s="120"/>
      <c r="E60" s="122"/>
      <c r="F60" s="122"/>
      <c r="G60" s="175"/>
      <c r="H60" s="170"/>
      <c r="I60" s="146"/>
      <c r="J60" s="148"/>
      <c r="K60" s="133" t="s">
        <v>152</v>
      </c>
      <c r="L60" s="143"/>
      <c r="M60" s="126"/>
      <c r="N60" s="141"/>
      <c r="O60" s="142"/>
      <c r="P60" s="64"/>
      <c r="Q60" s="65"/>
      <c r="R60" s="66"/>
    </row>
    <row r="61" spans="1:18" s="53" customFormat="1" ht="9" customHeight="1">
      <c r="A61" s="56">
        <v>27</v>
      </c>
      <c r="B61" s="50"/>
      <c r="C61" s="61"/>
      <c r="D61" s="432" t="s">
        <v>24</v>
      </c>
      <c r="E61" s="432"/>
      <c r="F61" s="432"/>
      <c r="G61" s="178" t="s">
        <v>76</v>
      </c>
      <c r="H61" s="162"/>
      <c r="I61" s="124"/>
      <c r="J61" s="125"/>
      <c r="K61" s="116" t="s">
        <v>103</v>
      </c>
      <c r="L61" s="125"/>
      <c r="M61" s="126"/>
      <c r="N61" s="141"/>
      <c r="O61" s="142"/>
      <c r="P61" s="64"/>
      <c r="Q61" s="65"/>
      <c r="R61" s="66"/>
    </row>
    <row r="62" spans="1:18" s="53" customFormat="1" ht="9" customHeight="1">
      <c r="A62" s="56"/>
      <c r="B62" s="58"/>
      <c r="C62" s="58"/>
      <c r="D62" s="120"/>
      <c r="E62" s="127"/>
      <c r="F62" s="122"/>
      <c r="G62" s="174"/>
      <c r="H62" s="123"/>
      <c r="I62" s="133" t="s">
        <v>153</v>
      </c>
      <c r="J62" s="144"/>
      <c r="K62" s="124"/>
      <c r="L62" s="149"/>
      <c r="M62" s="126"/>
      <c r="N62" s="141"/>
      <c r="O62" s="142"/>
      <c r="P62" s="64"/>
      <c r="Q62" s="65"/>
      <c r="R62" s="66"/>
    </row>
    <row r="63" spans="1:18" s="53" customFormat="1" ht="9" customHeight="1">
      <c r="A63" s="56">
        <v>28</v>
      </c>
      <c r="B63" s="50"/>
      <c r="C63" s="61"/>
      <c r="D63" s="432"/>
      <c r="E63" s="432"/>
      <c r="F63" s="432"/>
      <c r="G63" s="163" t="s">
        <v>77</v>
      </c>
      <c r="H63" s="169"/>
      <c r="I63" s="116" t="s">
        <v>154</v>
      </c>
      <c r="J63" s="124"/>
      <c r="K63" s="124"/>
      <c r="L63" s="125"/>
      <c r="M63" s="126"/>
      <c r="N63" s="141"/>
      <c r="O63" s="142"/>
      <c r="P63" s="64"/>
      <c r="Q63" s="65"/>
      <c r="R63" s="66"/>
    </row>
    <row r="64" spans="1:18" s="53" customFormat="1" ht="9" customHeight="1">
      <c r="A64" s="56"/>
      <c r="B64" s="58"/>
      <c r="C64" s="58"/>
      <c r="D64" s="120"/>
      <c r="E64" s="122"/>
      <c r="F64" s="122"/>
      <c r="G64" s="175"/>
      <c r="H64" s="170"/>
      <c r="I64" s="124"/>
      <c r="J64" s="124"/>
      <c r="K64" s="146"/>
      <c r="L64" s="148"/>
      <c r="M64" s="133" t="s">
        <v>155</v>
      </c>
      <c r="N64" s="150"/>
      <c r="O64" s="142"/>
      <c r="P64" s="64"/>
      <c r="Q64" s="65"/>
      <c r="R64" s="66"/>
    </row>
    <row r="65" spans="1:18" s="53" customFormat="1" ht="9" customHeight="1">
      <c r="A65" s="56">
        <v>29</v>
      </c>
      <c r="B65" s="50"/>
      <c r="C65" s="61"/>
      <c r="D65" s="432"/>
      <c r="E65" s="432"/>
      <c r="F65" s="432"/>
      <c r="G65" s="178"/>
      <c r="H65" s="162"/>
      <c r="I65" s="124"/>
      <c r="J65" s="124"/>
      <c r="K65" s="124"/>
      <c r="L65" s="125"/>
      <c r="M65" s="131" t="s">
        <v>105</v>
      </c>
      <c r="N65" s="151"/>
      <c r="O65" s="152"/>
      <c r="P65" s="64"/>
      <c r="Q65" s="65"/>
      <c r="R65" s="66"/>
    </row>
    <row r="66" spans="1:18" s="53" customFormat="1" ht="9" customHeight="1">
      <c r="A66" s="56"/>
      <c r="B66" s="58"/>
      <c r="C66" s="58"/>
      <c r="D66" s="120"/>
      <c r="E66" s="127"/>
      <c r="F66" s="122"/>
      <c r="G66" s="174"/>
      <c r="H66" s="123"/>
      <c r="I66" s="133" t="s">
        <v>78</v>
      </c>
      <c r="J66" s="143"/>
      <c r="K66" s="124"/>
      <c r="L66" s="125"/>
      <c r="M66" s="126"/>
      <c r="N66" s="151"/>
      <c r="O66" s="152"/>
      <c r="P66" s="64"/>
      <c r="Q66" s="65"/>
      <c r="R66" s="66"/>
    </row>
    <row r="67" spans="1:17" s="53" customFormat="1" ht="9" customHeight="1">
      <c r="A67" s="56">
        <v>30</v>
      </c>
      <c r="B67" s="50"/>
      <c r="C67" s="61"/>
      <c r="D67" s="432" t="s">
        <v>24</v>
      </c>
      <c r="E67" s="432"/>
      <c r="F67" s="432"/>
      <c r="G67" s="167"/>
      <c r="H67" s="169"/>
      <c r="I67" s="124"/>
      <c r="J67" s="125"/>
      <c r="K67" s="124"/>
      <c r="L67" s="125"/>
      <c r="M67" s="126"/>
      <c r="N67" s="151"/>
      <c r="O67" s="126"/>
      <c r="P67" s="51"/>
      <c r="Q67" s="52"/>
    </row>
    <row r="68" spans="1:17" s="53" customFormat="1" ht="9" customHeight="1">
      <c r="A68" s="56"/>
      <c r="B68" s="58"/>
      <c r="C68" s="58"/>
      <c r="D68" s="120"/>
      <c r="E68" s="122"/>
      <c r="F68" s="122"/>
      <c r="G68" s="175"/>
      <c r="H68" s="170"/>
      <c r="I68" s="146"/>
      <c r="J68" s="148"/>
      <c r="K68" s="133" t="s">
        <v>155</v>
      </c>
      <c r="L68" s="144"/>
      <c r="M68" s="126"/>
      <c r="N68" s="151"/>
      <c r="O68" s="126"/>
      <c r="P68" s="51"/>
      <c r="Q68" s="52"/>
    </row>
    <row r="69" spans="1:17" s="53" customFormat="1" ht="9" customHeight="1">
      <c r="A69" s="56">
        <v>31</v>
      </c>
      <c r="B69" s="50"/>
      <c r="C69" s="61"/>
      <c r="D69" s="432" t="s">
        <v>24</v>
      </c>
      <c r="E69" s="432"/>
      <c r="F69" s="432"/>
      <c r="G69" s="178"/>
      <c r="H69" s="162"/>
      <c r="I69" s="124"/>
      <c r="J69" s="125"/>
      <c r="K69" s="116" t="s">
        <v>105</v>
      </c>
      <c r="L69" s="124"/>
      <c r="M69" s="126"/>
      <c r="N69" s="151"/>
      <c r="O69" s="126"/>
      <c r="P69" s="72"/>
      <c r="Q69" s="52"/>
    </row>
    <row r="70" spans="1:17" s="53" customFormat="1" ht="9" customHeight="1">
      <c r="A70" s="56"/>
      <c r="B70" s="58"/>
      <c r="C70" s="58"/>
      <c r="D70" s="120"/>
      <c r="E70" s="127"/>
      <c r="F70" s="122"/>
      <c r="G70" s="174"/>
      <c r="H70" s="123"/>
      <c r="I70" s="133" t="s">
        <v>79</v>
      </c>
      <c r="J70" s="144"/>
      <c r="K70" s="124"/>
      <c r="L70" s="145"/>
      <c r="M70" s="131" t="s">
        <v>145</v>
      </c>
      <c r="N70" s="151"/>
      <c r="O70" s="126"/>
      <c r="P70" s="73"/>
      <c r="Q70" s="52"/>
    </row>
    <row r="71" spans="1:17" s="53" customFormat="1" ht="9" customHeight="1">
      <c r="A71" s="47">
        <v>32</v>
      </c>
      <c r="B71" s="48"/>
      <c r="C71" s="49">
        <v>2</v>
      </c>
      <c r="D71" s="432"/>
      <c r="E71" s="432"/>
      <c r="F71" s="432"/>
      <c r="G71" s="167"/>
      <c r="H71" s="169"/>
      <c r="I71" s="124"/>
      <c r="J71" s="124"/>
      <c r="K71" s="124"/>
      <c r="L71" s="124"/>
      <c r="M71" s="155"/>
      <c r="N71" s="156"/>
      <c r="O71" s="421" t="s">
        <v>155</v>
      </c>
      <c r="P71" s="74" t="s">
        <v>5</v>
      </c>
      <c r="Q71" s="52"/>
    </row>
    <row r="72" spans="4:18" ht="15.75" customHeight="1">
      <c r="D72" s="128"/>
      <c r="E72" s="129"/>
      <c r="F72" s="129"/>
      <c r="G72" s="176"/>
      <c r="H72" s="171"/>
      <c r="I72" s="128"/>
      <c r="J72" s="157"/>
      <c r="K72" s="128"/>
      <c r="L72" s="157"/>
      <c r="M72" s="418" t="s">
        <v>155</v>
      </c>
      <c r="N72" s="158"/>
      <c r="O72" s="422" t="s">
        <v>217</v>
      </c>
      <c r="P72" s="433"/>
      <c r="Q72" s="433"/>
      <c r="R72" s="433"/>
    </row>
    <row r="73" spans="4:18" ht="16.5" customHeight="1">
      <c r="D73" s="128"/>
      <c r="E73" s="129"/>
      <c r="F73" s="129"/>
      <c r="G73" s="176"/>
      <c r="H73" s="171"/>
      <c r="I73" s="128"/>
      <c r="J73" s="157"/>
      <c r="K73" s="128"/>
      <c r="L73" s="157"/>
      <c r="M73" s="159"/>
      <c r="N73" s="160"/>
      <c r="O73" s="159"/>
      <c r="P73" s="79"/>
      <c r="Q73" s="80"/>
      <c r="R73" s="80"/>
    </row>
    <row r="74" spans="3:13" ht="15">
      <c r="C74" s="81"/>
      <c r="D74" s="82"/>
      <c r="E74" s="83"/>
      <c r="F74" s="83"/>
      <c r="G74" s="81"/>
      <c r="H74" s="172"/>
      <c r="I74" s="83"/>
      <c r="J74" s="84"/>
      <c r="K74" s="83"/>
      <c r="L74" s="84"/>
      <c r="M74" s="83"/>
    </row>
    <row r="75" spans="3:13" ht="15.75">
      <c r="C75" s="97"/>
      <c r="D75" s="96" t="s">
        <v>6</v>
      </c>
      <c r="E75" s="96"/>
      <c r="F75" s="96"/>
      <c r="G75" s="96"/>
      <c r="H75" s="96"/>
      <c r="I75" s="435" t="s">
        <v>41</v>
      </c>
      <c r="J75" s="435"/>
      <c r="K75" s="435"/>
      <c r="L75" s="96"/>
      <c r="M75" s="96"/>
    </row>
    <row r="76" spans="3:13" ht="15.75" hidden="1">
      <c r="C76" s="81"/>
      <c r="D76" s="86"/>
      <c r="E76" s="87"/>
      <c r="F76" s="87"/>
      <c r="G76" s="177"/>
      <c r="H76" s="173"/>
      <c r="I76" s="87"/>
      <c r="J76" s="88"/>
      <c r="K76" s="87"/>
      <c r="L76" s="84"/>
      <c r="M76" s="83"/>
    </row>
    <row r="77" spans="3:13" ht="15.75" hidden="1">
      <c r="C77" s="81"/>
      <c r="D77" s="86"/>
      <c r="E77" s="87"/>
      <c r="F77" s="87"/>
      <c r="G77" s="177"/>
      <c r="H77" s="173"/>
      <c r="I77" s="83"/>
      <c r="J77" s="87"/>
      <c r="K77" s="87"/>
      <c r="L77" s="84"/>
      <c r="M77" s="83"/>
    </row>
    <row r="78" spans="3:13" ht="15" hidden="1">
      <c r="C78" s="81"/>
      <c r="D78" s="82"/>
      <c r="E78" s="83"/>
      <c r="F78" s="83"/>
      <c r="G78" s="81"/>
      <c r="H78" s="172"/>
      <c r="I78" s="83"/>
      <c r="J78" s="84"/>
      <c r="K78" s="83"/>
      <c r="L78" s="84"/>
      <c r="M78" s="83"/>
    </row>
    <row r="79" spans="3:13" ht="15">
      <c r="C79" s="81"/>
      <c r="D79" s="82"/>
      <c r="E79" s="83"/>
      <c r="F79" s="83"/>
      <c r="G79" s="81"/>
      <c r="H79" s="172"/>
      <c r="I79" s="83"/>
      <c r="J79" s="84"/>
      <c r="K79" s="83"/>
      <c r="L79" s="84"/>
      <c r="M79" s="83"/>
    </row>
  </sheetData>
  <sheetProtection/>
  <mergeCells count="37">
    <mergeCell ref="I75:K75"/>
    <mergeCell ref="D63:F63"/>
    <mergeCell ref="D65:F65"/>
    <mergeCell ref="D67:F67"/>
    <mergeCell ref="D69:F69"/>
    <mergeCell ref="D71:F71"/>
    <mergeCell ref="P72:R72"/>
    <mergeCell ref="D51:F51"/>
    <mergeCell ref="D53:F53"/>
    <mergeCell ref="D55:F55"/>
    <mergeCell ref="D57:F57"/>
    <mergeCell ref="D59:F59"/>
    <mergeCell ref="D61:F61"/>
    <mergeCell ref="D15:F15"/>
    <mergeCell ref="D49:F49"/>
    <mergeCell ref="D27:F27"/>
    <mergeCell ref="D29:F29"/>
    <mergeCell ref="D31:F31"/>
    <mergeCell ref="D33:F33"/>
    <mergeCell ref="D35:F35"/>
    <mergeCell ref="D37:F37"/>
    <mergeCell ref="D39:F39"/>
    <mergeCell ref="D41:F41"/>
    <mergeCell ref="A6:B6"/>
    <mergeCell ref="O6:P6"/>
    <mergeCell ref="D7:F7"/>
    <mergeCell ref="D9:F9"/>
    <mergeCell ref="D11:F11"/>
    <mergeCell ref="D13:F13"/>
    <mergeCell ref="D17:F17"/>
    <mergeCell ref="D19:F19"/>
    <mergeCell ref="D21:F21"/>
    <mergeCell ref="D23:F23"/>
    <mergeCell ref="D45:F45"/>
    <mergeCell ref="D47:F47"/>
    <mergeCell ref="D25:F25"/>
    <mergeCell ref="D43:F43"/>
  </mergeCells>
  <conditionalFormatting sqref="G67 G35 G47 G11 G55 G23 G27 G19 G51 G59 G63 G15 G39 G43 G31 G71">
    <cfRule type="expression" priority="11" dxfId="111" stopIfTrue="1">
      <formula>AND(#REF!&lt;9,$B11&gt;0)</formula>
    </cfRule>
  </conditionalFormatting>
  <conditionalFormatting sqref="D63 I10 D9 D11 D67 D69 D13 D15 D17 D19 D21 D23 D25 D27 D29 D31 D33 D35 D37 D39 D41 D43 D45 D47 D49 D51 D53 D55 D57 D59 D61 D65 D71">
    <cfRule type="cellIs" priority="9" dxfId="112" operator="equal" stopIfTrue="1">
      <formula>"Bye"</formula>
    </cfRule>
    <cfRule type="expression" priority="10" dxfId="111" stopIfTrue="1">
      <formula>AND(#REF!&lt;9,$B9&gt;0)</formula>
    </cfRule>
  </conditionalFormatting>
  <conditionalFormatting sqref="M16 M32 M48 M64 O24 O56 K60 K12 I14 I18 I22 I26 I30 I34 I38 I42 I46 I50 I54 I58 I70 I66 I62 K20 K28 K36 K44 K68">
    <cfRule type="expression" priority="7" dxfId="111" stopIfTrue="1">
      <formula>H12="as"</formula>
    </cfRule>
    <cfRule type="expression" priority="8" dxfId="111" stopIfTrue="1">
      <formula>H12="bs"</formula>
    </cfRule>
  </conditionalFormatting>
  <conditionalFormatting sqref="O40">
    <cfRule type="expression" priority="5" dxfId="111" stopIfTrue="1">
      <formula>N41="as"</formula>
    </cfRule>
    <cfRule type="expression" priority="6" dxfId="111" stopIfTrue="1">
      <formula>N41="bs"</formula>
    </cfRule>
  </conditionalFormatting>
  <conditionalFormatting sqref="I12 I60 G14 G18 G22 G26 G30 G34 G38 G42 G46 G50 G54 G58 G62 G66 K16 M24 K32 M41 K48 M56 I68 G70 I20 I28 I36 I44 I52 K64 G10">
    <cfRule type="expression" priority="2" dxfId="113" stopIfTrue="1">
      <formula>AND($K$1="CU",G10="Umpire")</formula>
    </cfRule>
    <cfRule type="expression" priority="3" dxfId="114" stopIfTrue="1">
      <formula>AND($K$1="CU",G10&lt;&gt;"Umpire",H10&lt;&gt;"")</formula>
    </cfRule>
    <cfRule type="expression" priority="4" dxfId="115" stopIfTrue="1">
      <formula>AND($K$1="CU",G10&lt;&gt;"Umpire")</formula>
    </cfRule>
  </conditionalFormatting>
  <conditionalFormatting sqref="H10 H14 H18 H22 H26 H30 H34 H38 H42 H46 H50 H54 H58 H62 H66 H70 J68 J60 J44 J36 J28 J20 J12 L16 L32 L48 L64 N56 N24 J52:K52">
    <cfRule type="expression" priority="1" dxfId="116"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80" r:id="rId3"/>
  <legacyDrawing r:id="rId2"/>
</worksheet>
</file>

<file path=xl/worksheets/sheet5.xml><?xml version="1.0" encoding="utf-8"?>
<worksheet xmlns="http://schemas.openxmlformats.org/spreadsheetml/2006/main" xmlns:r="http://schemas.openxmlformats.org/officeDocument/2006/relationships">
  <sheetPr codeName="Sheet28">
    <pageSetUpPr fitToPage="1"/>
  </sheetPr>
  <dimension ref="A1:U79"/>
  <sheetViews>
    <sheetView showGridLines="0" showZeros="0" zoomScalePageLayoutView="0" workbookViewId="0" topLeftCell="A22">
      <selection activeCell="P67" sqref="P67"/>
    </sheetView>
  </sheetViews>
  <sheetFormatPr defaultColWidth="8.875" defaultRowHeight="12.75"/>
  <cols>
    <col min="1" max="1" width="3.00390625" style="75" customWidth="1"/>
    <col min="2" max="2" width="4.75390625" style="75" customWidth="1"/>
    <col min="3" max="3" width="3.75390625" style="76" customWidth="1"/>
    <col min="4" max="4" width="15.00390625" style="77" customWidth="1"/>
    <col min="5" max="5" width="5.00390625" style="75" customWidth="1"/>
    <col min="6" max="6" width="6.25390625" style="75" customWidth="1"/>
    <col min="7" max="7" width="14.625" style="76" customWidth="1"/>
    <col min="8" max="8" width="3.75390625" style="113" customWidth="1"/>
    <col min="9" max="9" width="12.875" style="75" customWidth="1"/>
    <col min="10" max="10" width="10.75390625" style="78" customWidth="1"/>
    <col min="11" max="11" width="11.75390625" style="75" customWidth="1"/>
    <col min="12" max="12" width="1.00390625" style="85" customWidth="1"/>
    <col min="13" max="13" width="10.75390625" style="75" customWidth="1"/>
    <col min="14" max="14" width="1.75390625" style="78" customWidth="1"/>
    <col min="15" max="15" width="10.75390625" style="75" customWidth="1"/>
    <col min="16" max="16" width="3.00390625" style="85" customWidth="1"/>
    <col min="17" max="17" width="0" style="75" hidden="1" customWidth="1"/>
    <col min="18" max="18" width="2.25390625" style="75" customWidth="1"/>
    <col min="19" max="19" width="9.625" style="75" hidden="1" customWidth="1"/>
    <col min="20" max="20" width="8.625" style="75" hidden="1" customWidth="1"/>
    <col min="21" max="21" width="10.00390625" style="75" hidden="1" customWidth="1"/>
    <col min="22" max="16384" width="8.875" style="75" customWidth="1"/>
  </cols>
  <sheetData>
    <row r="1" spans="1:20" s="10" customFormat="1" ht="30.75" customHeight="1">
      <c r="A1" s="98" t="s">
        <v>19</v>
      </c>
      <c r="B1" s="1"/>
      <c r="C1" s="2"/>
      <c r="D1" s="3"/>
      <c r="E1" s="3"/>
      <c r="F1" s="4"/>
      <c r="G1" s="11"/>
      <c r="H1" s="107"/>
      <c r="I1" s="4"/>
      <c r="J1" s="4"/>
      <c r="K1" s="5"/>
      <c r="L1" s="5"/>
      <c r="M1" s="5"/>
      <c r="N1" s="6"/>
      <c r="O1" s="7"/>
      <c r="P1" s="8"/>
      <c r="Q1" s="8"/>
      <c r="R1" s="8"/>
      <c r="S1" s="8"/>
      <c r="T1" s="9"/>
    </row>
    <row r="2" spans="1:20" s="10" customFormat="1" ht="31.5" customHeight="1">
      <c r="A2" s="189" t="s">
        <v>22</v>
      </c>
      <c r="B2" s="1"/>
      <c r="C2" s="2"/>
      <c r="D2" s="3"/>
      <c r="E2" s="3"/>
      <c r="F2" s="11"/>
      <c r="G2" s="11"/>
      <c r="H2" s="107"/>
      <c r="I2" s="11"/>
      <c r="J2" s="11"/>
      <c r="K2" s="12"/>
      <c r="L2" s="12"/>
      <c r="M2" s="12"/>
      <c r="N2" s="6"/>
      <c r="O2" s="7"/>
      <c r="P2" s="8"/>
      <c r="Q2" s="8"/>
      <c r="R2" s="8"/>
      <c r="S2" s="8"/>
      <c r="T2" s="9"/>
    </row>
    <row r="3" spans="1:20" s="10" customFormat="1" ht="22.5" customHeight="1">
      <c r="A3" s="13" t="s">
        <v>8</v>
      </c>
      <c r="B3" s="14"/>
      <c r="C3" s="15"/>
      <c r="D3" s="16"/>
      <c r="E3" s="16"/>
      <c r="F3" s="12"/>
      <c r="G3" s="12"/>
      <c r="H3" s="108"/>
      <c r="I3" s="17" t="s">
        <v>80</v>
      </c>
      <c r="J3" s="17"/>
      <c r="K3" s="17"/>
      <c r="L3" s="17"/>
      <c r="M3" s="5"/>
      <c r="N3" s="6"/>
      <c r="O3" s="7"/>
      <c r="P3" s="8"/>
      <c r="Q3" s="8"/>
      <c r="R3" s="8"/>
      <c r="S3" s="8"/>
      <c r="T3" s="9"/>
    </row>
    <row r="4" spans="1:20" s="10" customFormat="1" ht="15.75" customHeight="1">
      <c r="A4" s="13"/>
      <c r="B4" s="14"/>
      <c r="C4" s="15"/>
      <c r="D4" s="16"/>
      <c r="E4" s="16"/>
      <c r="F4" s="12"/>
      <c r="G4" s="12"/>
      <c r="H4" s="109"/>
      <c r="I4" s="18"/>
      <c r="J4" s="18"/>
      <c r="K4" s="18"/>
      <c r="L4" s="18"/>
      <c r="M4" s="12"/>
      <c r="N4" s="6"/>
      <c r="O4" s="7"/>
      <c r="P4" s="8"/>
      <c r="Q4" s="8"/>
      <c r="R4" s="8"/>
      <c r="S4" s="9"/>
      <c r="T4" s="9"/>
    </row>
    <row r="5" spans="1:16" s="26" customFormat="1" ht="11.25" customHeight="1">
      <c r="A5" s="19"/>
      <c r="B5" s="19"/>
      <c r="C5" s="20"/>
      <c r="D5" s="21"/>
      <c r="E5" s="19" t="s">
        <v>42</v>
      </c>
      <c r="F5" s="19"/>
      <c r="G5" s="20"/>
      <c r="H5" s="110"/>
      <c r="I5" s="23"/>
      <c r="J5" s="19"/>
      <c r="K5" s="24"/>
      <c r="L5" s="22"/>
      <c r="M5" s="19"/>
      <c r="N5" s="22"/>
      <c r="O5" s="19"/>
      <c r="P5" s="25" t="s">
        <v>0</v>
      </c>
    </row>
    <row r="6" spans="1:16" s="35" customFormat="1" ht="11.25" customHeight="1" thickBot="1">
      <c r="A6" s="434"/>
      <c r="B6" s="434"/>
      <c r="C6" s="27"/>
      <c r="D6" s="28"/>
      <c r="E6" s="29" t="s">
        <v>44</v>
      </c>
      <c r="F6" s="30"/>
      <c r="G6" s="99"/>
      <c r="H6" s="111"/>
      <c r="I6" s="32"/>
      <c r="J6" s="31"/>
      <c r="K6" s="33"/>
      <c r="L6" s="34"/>
      <c r="M6" s="29"/>
      <c r="N6" s="31"/>
      <c r="O6" s="431" t="s">
        <v>43</v>
      </c>
      <c r="P6" s="431"/>
    </row>
    <row r="7" spans="1:16" s="26" customFormat="1" ht="9.75">
      <c r="A7" s="36"/>
      <c r="B7" s="168" t="s">
        <v>1</v>
      </c>
      <c r="C7" s="132" t="s">
        <v>2</v>
      </c>
      <c r="D7" s="436" t="s">
        <v>16</v>
      </c>
      <c r="E7" s="436"/>
      <c r="F7" s="436"/>
      <c r="G7" s="161" t="s">
        <v>17</v>
      </c>
      <c r="H7" s="106" t="s">
        <v>10</v>
      </c>
      <c r="I7" s="37" t="s">
        <v>9</v>
      </c>
      <c r="J7" s="38"/>
      <c r="K7" s="37" t="s">
        <v>7</v>
      </c>
      <c r="L7" s="38"/>
      <c r="M7" s="37" t="s">
        <v>3</v>
      </c>
      <c r="N7" s="38"/>
      <c r="O7" s="37" t="s">
        <v>4</v>
      </c>
      <c r="P7" s="39"/>
    </row>
    <row r="8" spans="1:16" s="26" customFormat="1" ht="3.75" customHeight="1" thickBot="1">
      <c r="A8" s="40"/>
      <c r="B8" s="41"/>
      <c r="C8" s="41"/>
      <c r="D8" s="42"/>
      <c r="E8" s="42"/>
      <c r="F8" s="43"/>
      <c r="G8" s="45"/>
      <c r="H8" s="112"/>
      <c r="I8" s="45"/>
      <c r="J8" s="44"/>
      <c r="K8" s="45"/>
      <c r="L8" s="44"/>
      <c r="M8" s="45"/>
      <c r="N8" s="44"/>
      <c r="O8" s="45"/>
      <c r="P8" s="46"/>
    </row>
    <row r="9" spans="1:21" s="53" customFormat="1" ht="9" customHeight="1">
      <c r="A9" s="47">
        <v>1</v>
      </c>
      <c r="B9" s="48"/>
      <c r="C9" s="49">
        <v>1</v>
      </c>
      <c r="D9" s="432"/>
      <c r="E9" s="432"/>
      <c r="F9" s="432"/>
      <c r="G9" s="178"/>
      <c r="H9" s="162"/>
      <c r="I9" s="90"/>
      <c r="J9" s="90"/>
      <c r="K9" s="90"/>
      <c r="L9" s="90"/>
      <c r="M9" s="118"/>
      <c r="N9" s="130"/>
      <c r="O9" s="118"/>
      <c r="P9" s="51"/>
      <c r="Q9" s="52"/>
      <c r="S9" s="54" t="str">
        <f>'[1]Officials'!P24</f>
        <v>Umpire</v>
      </c>
      <c r="U9" s="55" t="str">
        <f>E$9&amp;" "&amp;D$9</f>
        <v> </v>
      </c>
    </row>
    <row r="10" spans="1:21" s="53" customFormat="1" ht="9" customHeight="1">
      <c r="A10" s="56"/>
      <c r="B10" s="57"/>
      <c r="C10" s="58"/>
      <c r="D10" s="89"/>
      <c r="E10" s="90"/>
      <c r="F10" s="91"/>
      <c r="G10" s="166"/>
      <c r="H10" s="114"/>
      <c r="I10" s="62" t="s">
        <v>81</v>
      </c>
      <c r="J10" s="133"/>
      <c r="K10" s="116"/>
      <c r="L10" s="116"/>
      <c r="M10" s="131"/>
      <c r="N10" s="137"/>
      <c r="O10" s="131"/>
      <c r="P10" s="51"/>
      <c r="Q10" s="52"/>
      <c r="S10" s="59" t="str">
        <f>'[1]Officials'!P25</f>
        <v> </v>
      </c>
      <c r="U10" s="60" t="str">
        <f>E$11&amp;" "&amp;D$11</f>
        <v> Х</v>
      </c>
    </row>
    <row r="11" spans="1:21" s="53" customFormat="1" ht="9" customHeight="1">
      <c r="A11" s="56">
        <v>2</v>
      </c>
      <c r="B11" s="50"/>
      <c r="C11" s="61"/>
      <c r="D11" s="432" t="s">
        <v>24</v>
      </c>
      <c r="E11" s="432"/>
      <c r="F11" s="432"/>
      <c r="G11" s="167"/>
      <c r="H11" s="169"/>
      <c r="I11" s="116"/>
      <c r="J11" s="117"/>
      <c r="K11" s="116"/>
      <c r="L11" s="116"/>
      <c r="M11" s="131"/>
      <c r="N11" s="137"/>
      <c r="O11" s="131"/>
      <c r="P11" s="51"/>
      <c r="Q11" s="52"/>
      <c r="S11" s="59" t="str">
        <f>'[1]Officials'!P26</f>
        <v> </v>
      </c>
      <c r="U11" s="60" t="str">
        <f>E$13&amp;" "&amp;D$13</f>
        <v> </v>
      </c>
    </row>
    <row r="12" spans="1:21" s="53" customFormat="1" ht="9" customHeight="1">
      <c r="A12" s="56"/>
      <c r="B12" s="58"/>
      <c r="C12" s="58"/>
      <c r="D12" s="89"/>
      <c r="E12" s="91"/>
      <c r="F12" s="91"/>
      <c r="G12" s="164"/>
      <c r="H12" s="115"/>
      <c r="I12" s="134"/>
      <c r="J12" s="135"/>
      <c r="K12" s="133" t="s">
        <v>147</v>
      </c>
      <c r="L12" s="133"/>
      <c r="M12" s="131"/>
      <c r="N12" s="137"/>
      <c r="O12" s="131"/>
      <c r="P12" s="51"/>
      <c r="Q12" s="52"/>
      <c r="S12" s="59" t="str">
        <f>'[1]Officials'!P27</f>
        <v> </v>
      </c>
      <c r="U12" s="60" t="str">
        <f>E$15&amp;" "&amp;D$15</f>
        <v> </v>
      </c>
    </row>
    <row r="13" spans="1:21" s="53" customFormat="1" ht="9" customHeight="1">
      <c r="A13" s="56">
        <v>3</v>
      </c>
      <c r="B13" s="50"/>
      <c r="C13" s="61"/>
      <c r="D13" s="432"/>
      <c r="E13" s="432"/>
      <c r="F13" s="432"/>
      <c r="G13" s="178" t="s">
        <v>82</v>
      </c>
      <c r="H13" s="162"/>
      <c r="I13" s="116"/>
      <c r="J13" s="117"/>
      <c r="K13" s="116" t="s">
        <v>156</v>
      </c>
      <c r="L13" s="117"/>
      <c r="M13" s="131"/>
      <c r="N13" s="137"/>
      <c r="O13" s="131"/>
      <c r="P13" s="51"/>
      <c r="Q13" s="52"/>
      <c r="S13" s="59" t="str">
        <f>'[1]Officials'!P28</f>
        <v> </v>
      </c>
      <c r="T13" s="63"/>
      <c r="U13" s="60" t="str">
        <f>E$17&amp;" "&amp;D$17</f>
        <v> </v>
      </c>
    </row>
    <row r="14" spans="1:21" s="53" customFormat="1" ht="9" customHeight="1">
      <c r="A14" s="56"/>
      <c r="B14" s="58"/>
      <c r="C14" s="58"/>
      <c r="D14" s="92"/>
      <c r="E14" s="93"/>
      <c r="F14" s="94"/>
      <c r="G14" s="165"/>
      <c r="H14" s="114"/>
      <c r="I14" s="133" t="s">
        <v>147</v>
      </c>
      <c r="J14" s="136"/>
      <c r="K14" s="116"/>
      <c r="L14" s="138"/>
      <c r="M14" s="131"/>
      <c r="N14" s="137"/>
      <c r="O14" s="131"/>
      <c r="P14" s="51"/>
      <c r="Q14" s="52"/>
      <c r="S14" s="59" t="str">
        <f>'[1]Officials'!P29</f>
        <v> </v>
      </c>
      <c r="U14" s="60" t="str">
        <f>E$19&amp;" "&amp;D$19</f>
        <v> Х</v>
      </c>
    </row>
    <row r="15" spans="1:21" s="53" customFormat="1" ht="9" customHeight="1">
      <c r="A15" s="56">
        <v>4</v>
      </c>
      <c r="B15" s="50"/>
      <c r="C15" s="61"/>
      <c r="D15" s="432"/>
      <c r="E15" s="432"/>
      <c r="F15" s="432"/>
      <c r="G15" s="163" t="s">
        <v>83</v>
      </c>
      <c r="H15" s="169"/>
      <c r="I15" s="116" t="s">
        <v>148</v>
      </c>
      <c r="J15" s="116"/>
      <c r="K15" s="116"/>
      <c r="L15" s="117"/>
      <c r="M15" s="131"/>
      <c r="N15" s="137"/>
      <c r="O15" s="131"/>
      <c r="P15" s="51"/>
      <c r="Q15" s="52"/>
      <c r="S15" s="59" t="str">
        <f>'[1]Officials'!P30</f>
        <v> </v>
      </c>
      <c r="U15" s="60" t="str">
        <f>E$21&amp;" "&amp;D$21</f>
        <v> Х</v>
      </c>
    </row>
    <row r="16" spans="1:21" s="53" customFormat="1" ht="9" customHeight="1">
      <c r="A16" s="56"/>
      <c r="B16" s="58"/>
      <c r="C16" s="58"/>
      <c r="D16" s="89"/>
      <c r="E16" s="91"/>
      <c r="F16" s="91"/>
      <c r="G16" s="164"/>
      <c r="H16" s="115"/>
      <c r="I16" s="116"/>
      <c r="J16" s="116"/>
      <c r="K16" s="134"/>
      <c r="L16" s="135"/>
      <c r="M16" s="133" t="s">
        <v>147</v>
      </c>
      <c r="N16" s="139"/>
      <c r="O16" s="131"/>
      <c r="P16" s="51"/>
      <c r="Q16" s="52"/>
      <c r="S16" s="59" t="str">
        <f>'[1]Officials'!P31</f>
        <v> </v>
      </c>
      <c r="U16" s="60" t="str">
        <f>E$23&amp;" "&amp;D$23</f>
        <v> </v>
      </c>
    </row>
    <row r="17" spans="1:21" s="53" customFormat="1" ht="9" customHeight="1">
      <c r="A17" s="56">
        <v>5</v>
      </c>
      <c r="B17" s="50"/>
      <c r="C17" s="61"/>
      <c r="D17" s="432"/>
      <c r="E17" s="432"/>
      <c r="F17" s="432"/>
      <c r="G17" s="178"/>
      <c r="H17" s="162"/>
      <c r="I17" s="116"/>
      <c r="J17" s="116"/>
      <c r="K17" s="116"/>
      <c r="L17" s="117"/>
      <c r="M17" s="131" t="s">
        <v>156</v>
      </c>
      <c r="N17" s="140"/>
      <c r="O17" s="119"/>
      <c r="P17" s="64"/>
      <c r="Q17" s="65"/>
      <c r="R17" s="66"/>
      <c r="S17" s="67" t="str">
        <f>'[1]Officials'!P32</f>
        <v> </v>
      </c>
      <c r="U17" s="60" t="str">
        <f>E$25&amp;" "&amp;D$25</f>
        <v> </v>
      </c>
    </row>
    <row r="18" spans="1:21" s="53" customFormat="1" ht="9" customHeight="1">
      <c r="A18" s="56"/>
      <c r="B18" s="58"/>
      <c r="C18" s="58"/>
      <c r="D18" s="89"/>
      <c r="E18" s="95"/>
      <c r="F18" s="91"/>
      <c r="G18" s="166"/>
      <c r="H18" s="114"/>
      <c r="I18" s="133" t="s">
        <v>84</v>
      </c>
      <c r="J18" s="133"/>
      <c r="K18" s="116"/>
      <c r="L18" s="117"/>
      <c r="M18" s="131"/>
      <c r="N18" s="140"/>
      <c r="O18" s="119"/>
      <c r="P18" s="64"/>
      <c r="Q18" s="65"/>
      <c r="R18" s="66"/>
      <c r="S18" s="67" t="str">
        <f>'[1]Officials'!P33</f>
        <v> </v>
      </c>
      <c r="U18" s="60" t="str">
        <f>E$27&amp;" "&amp;D$27</f>
        <v> Х</v>
      </c>
    </row>
    <row r="19" spans="1:21" s="53" customFormat="1" ht="9" customHeight="1">
      <c r="A19" s="56">
        <v>6</v>
      </c>
      <c r="B19" s="50"/>
      <c r="C19" s="61"/>
      <c r="D19" s="432" t="s">
        <v>24</v>
      </c>
      <c r="E19" s="432"/>
      <c r="F19" s="432"/>
      <c r="G19" s="167"/>
      <c r="H19" s="169"/>
      <c r="I19" s="116"/>
      <c r="J19" s="117"/>
      <c r="K19" s="116"/>
      <c r="L19" s="117"/>
      <c r="M19" s="131"/>
      <c r="N19" s="140"/>
      <c r="O19" s="119"/>
      <c r="P19" s="64"/>
      <c r="Q19" s="65"/>
      <c r="R19" s="66"/>
      <c r="S19" s="67" t="str">
        <f>'[1]Officials'!P34</f>
        <v> </v>
      </c>
      <c r="U19" s="60" t="str">
        <f>E$29&amp;" "&amp;D$29</f>
        <v> Х</v>
      </c>
    </row>
    <row r="20" spans="1:21" s="53" customFormat="1" ht="9" customHeight="1" thickBot="1">
      <c r="A20" s="56"/>
      <c r="B20" s="58"/>
      <c r="C20" s="58"/>
      <c r="D20" s="89"/>
      <c r="E20" s="91"/>
      <c r="F20" s="91"/>
      <c r="G20" s="164"/>
      <c r="H20" s="115"/>
      <c r="I20" s="137"/>
      <c r="J20" s="135"/>
      <c r="K20" s="133" t="s">
        <v>157</v>
      </c>
      <c r="L20" s="136"/>
      <c r="M20" s="131"/>
      <c r="N20" s="140"/>
      <c r="O20" s="119"/>
      <c r="P20" s="64"/>
      <c r="Q20" s="65"/>
      <c r="R20" s="66"/>
      <c r="S20" s="68" t="str">
        <f>'[1]Officials'!P35</f>
        <v>None</v>
      </c>
      <c r="U20" s="60" t="str">
        <f>E$31&amp;" "&amp;D$31</f>
        <v> </v>
      </c>
    </row>
    <row r="21" spans="1:21" s="53" customFormat="1" ht="9" customHeight="1">
      <c r="A21" s="56">
        <v>7</v>
      </c>
      <c r="B21" s="50"/>
      <c r="C21" s="61"/>
      <c r="D21" s="432" t="s">
        <v>24</v>
      </c>
      <c r="E21" s="432"/>
      <c r="F21" s="432"/>
      <c r="G21" s="178"/>
      <c r="H21" s="162"/>
      <c r="I21" s="124"/>
      <c r="J21" s="125"/>
      <c r="K21" s="116" t="s">
        <v>156</v>
      </c>
      <c r="L21" s="124"/>
      <c r="M21" s="126"/>
      <c r="N21" s="141"/>
      <c r="O21" s="142"/>
      <c r="P21" s="64"/>
      <c r="Q21" s="65"/>
      <c r="R21" s="66"/>
      <c r="U21" s="60" t="str">
        <f>E$33&amp;" "&amp;D$33</f>
        <v> </v>
      </c>
    </row>
    <row r="22" spans="1:21" s="53" customFormat="1" ht="9" customHeight="1">
      <c r="A22" s="56"/>
      <c r="B22" s="58"/>
      <c r="C22" s="58"/>
      <c r="D22" s="120"/>
      <c r="E22" s="127"/>
      <c r="F22" s="122"/>
      <c r="G22" s="174"/>
      <c r="H22" s="123"/>
      <c r="I22" s="133" t="s">
        <v>85</v>
      </c>
      <c r="J22" s="144"/>
      <c r="K22" s="124"/>
      <c r="L22" s="145"/>
      <c r="M22" s="126"/>
      <c r="N22" s="141"/>
      <c r="O22" s="142"/>
      <c r="P22" s="64"/>
      <c r="Q22" s="65"/>
      <c r="R22" s="66"/>
      <c r="U22" s="60" t="str">
        <f>E$35&amp;" "&amp;D$35</f>
        <v> Х</v>
      </c>
    </row>
    <row r="23" spans="1:21" s="53" customFormat="1" ht="9" customHeight="1">
      <c r="A23" s="47">
        <v>8</v>
      </c>
      <c r="B23" s="50"/>
      <c r="C23" s="49" t="s">
        <v>14</v>
      </c>
      <c r="D23" s="432"/>
      <c r="E23" s="432"/>
      <c r="F23" s="432"/>
      <c r="G23" s="167"/>
      <c r="H23" s="169"/>
      <c r="I23" s="124"/>
      <c r="J23" s="124"/>
      <c r="K23" s="124"/>
      <c r="L23" s="124"/>
      <c r="M23" s="126"/>
      <c r="N23" s="141"/>
      <c r="O23" s="142"/>
      <c r="P23" s="64"/>
      <c r="Q23" s="65"/>
      <c r="R23" s="66"/>
      <c r="U23" s="60" t="str">
        <f>E$37&amp;" "&amp;D$37</f>
        <v> Х</v>
      </c>
    </row>
    <row r="24" spans="1:21" s="53" customFormat="1" ht="9" customHeight="1">
      <c r="A24" s="56"/>
      <c r="B24" s="58"/>
      <c r="C24" s="58"/>
      <c r="D24" s="120"/>
      <c r="E24" s="122"/>
      <c r="F24" s="122"/>
      <c r="G24" s="175"/>
      <c r="H24" s="170"/>
      <c r="I24" s="124"/>
      <c r="J24" s="124"/>
      <c r="K24" s="124"/>
      <c r="L24" s="124"/>
      <c r="M24" s="146"/>
      <c r="N24" s="147"/>
      <c r="O24" s="419" t="s">
        <v>158</v>
      </c>
      <c r="P24" s="64"/>
      <c r="Q24" s="65"/>
      <c r="R24" s="66"/>
      <c r="U24" s="60" t="str">
        <f>E$39&amp;" "&amp;D$39</f>
        <v> </v>
      </c>
    </row>
    <row r="25" spans="1:21" s="53" customFormat="1" ht="9" customHeight="1">
      <c r="A25" s="47">
        <v>9</v>
      </c>
      <c r="B25" s="50"/>
      <c r="C25" s="49" t="s">
        <v>15</v>
      </c>
      <c r="D25" s="432"/>
      <c r="E25" s="432"/>
      <c r="F25" s="432"/>
      <c r="G25" s="178"/>
      <c r="H25" s="162"/>
      <c r="I25" s="124"/>
      <c r="J25" s="124"/>
      <c r="K25" s="124"/>
      <c r="L25" s="124"/>
      <c r="M25" s="126"/>
      <c r="N25" s="141"/>
      <c r="O25" s="119" t="s">
        <v>204</v>
      </c>
      <c r="P25" s="69"/>
      <c r="Q25" s="65"/>
      <c r="R25" s="66"/>
      <c r="U25" s="60" t="str">
        <f>E$41&amp;" "&amp;D$41</f>
        <v> </v>
      </c>
    </row>
    <row r="26" spans="1:21" s="53" customFormat="1" ht="9" customHeight="1">
      <c r="A26" s="56"/>
      <c r="B26" s="58"/>
      <c r="C26" s="58"/>
      <c r="D26" s="120"/>
      <c r="E26" s="121"/>
      <c r="F26" s="122"/>
      <c r="G26" s="174"/>
      <c r="H26" s="123"/>
      <c r="I26" s="133" t="s">
        <v>86</v>
      </c>
      <c r="J26" s="143"/>
      <c r="K26" s="124"/>
      <c r="L26" s="124"/>
      <c r="M26" s="126"/>
      <c r="N26" s="141"/>
      <c r="O26" s="142"/>
      <c r="P26" s="69"/>
      <c r="Q26" s="65"/>
      <c r="R26" s="66"/>
      <c r="U26" s="60" t="str">
        <f>E$43&amp;" "&amp;D$43</f>
        <v> Х</v>
      </c>
    </row>
    <row r="27" spans="1:21" s="53" customFormat="1" ht="9" customHeight="1">
      <c r="A27" s="56">
        <v>10</v>
      </c>
      <c r="B27" s="50"/>
      <c r="C27" s="61"/>
      <c r="D27" s="432" t="s">
        <v>24</v>
      </c>
      <c r="E27" s="432"/>
      <c r="F27" s="432"/>
      <c r="G27" s="167"/>
      <c r="H27" s="169"/>
      <c r="I27" s="124"/>
      <c r="J27" s="125"/>
      <c r="K27" s="124"/>
      <c r="L27" s="124"/>
      <c r="M27" s="126"/>
      <c r="N27" s="141"/>
      <c r="O27" s="142"/>
      <c r="P27" s="69"/>
      <c r="Q27" s="65"/>
      <c r="R27" s="66"/>
      <c r="U27" s="60" t="str">
        <f>E$45&amp;" "&amp;D$45</f>
        <v> Х</v>
      </c>
    </row>
    <row r="28" spans="1:21" s="53" customFormat="1" ht="9" customHeight="1">
      <c r="A28" s="56"/>
      <c r="B28" s="58"/>
      <c r="C28" s="58"/>
      <c r="D28" s="120"/>
      <c r="E28" s="122"/>
      <c r="F28" s="122"/>
      <c r="G28" s="175"/>
      <c r="H28" s="170"/>
      <c r="I28" s="146"/>
      <c r="J28" s="148"/>
      <c r="K28" s="133" t="s">
        <v>158</v>
      </c>
      <c r="L28" s="143"/>
      <c r="M28" s="126"/>
      <c r="N28" s="141"/>
      <c r="O28" s="142"/>
      <c r="P28" s="69"/>
      <c r="Q28" s="65"/>
      <c r="R28" s="66"/>
      <c r="U28" s="60" t="str">
        <f>E$47&amp;" "&amp;D$47</f>
        <v> </v>
      </c>
    </row>
    <row r="29" spans="1:21" s="53" customFormat="1" ht="9" customHeight="1">
      <c r="A29" s="56">
        <v>11</v>
      </c>
      <c r="B29" s="50"/>
      <c r="C29" s="61"/>
      <c r="D29" s="432" t="s">
        <v>24</v>
      </c>
      <c r="E29" s="432"/>
      <c r="F29" s="432"/>
      <c r="G29" s="178"/>
      <c r="H29" s="162"/>
      <c r="I29" s="124"/>
      <c r="J29" s="125"/>
      <c r="K29" s="116" t="s">
        <v>159</v>
      </c>
      <c r="L29" s="125"/>
      <c r="M29" s="126"/>
      <c r="N29" s="141"/>
      <c r="O29" s="142"/>
      <c r="P29" s="69"/>
      <c r="Q29" s="65"/>
      <c r="R29" s="66"/>
      <c r="U29" s="60" t="str">
        <f>E$49&amp;" "&amp;D$49</f>
        <v> </v>
      </c>
    </row>
    <row r="30" spans="1:21" s="53" customFormat="1" ht="9" customHeight="1">
      <c r="A30" s="56"/>
      <c r="B30" s="58"/>
      <c r="C30" s="58"/>
      <c r="D30" s="120"/>
      <c r="E30" s="127"/>
      <c r="F30" s="122"/>
      <c r="G30" s="174"/>
      <c r="H30" s="123"/>
      <c r="I30" s="133" t="s">
        <v>87</v>
      </c>
      <c r="J30" s="144"/>
      <c r="K30" s="124"/>
      <c r="L30" s="149"/>
      <c r="M30" s="126"/>
      <c r="N30" s="141"/>
      <c r="O30" s="142"/>
      <c r="P30" s="69"/>
      <c r="Q30" s="65"/>
      <c r="R30" s="66"/>
      <c r="U30" s="60" t="str">
        <f>E$51&amp;" "&amp;D$51</f>
        <v> Х</v>
      </c>
    </row>
    <row r="31" spans="1:21" s="53" customFormat="1" ht="9" customHeight="1">
      <c r="A31" s="56">
        <v>12</v>
      </c>
      <c r="B31" s="50"/>
      <c r="C31" s="61"/>
      <c r="D31" s="432"/>
      <c r="E31" s="432"/>
      <c r="F31" s="432"/>
      <c r="G31" s="167"/>
      <c r="H31" s="169"/>
      <c r="I31" s="124"/>
      <c r="J31" s="124"/>
      <c r="K31" s="124"/>
      <c r="L31" s="125"/>
      <c r="M31" s="126"/>
      <c r="N31" s="141"/>
      <c r="O31" s="142"/>
      <c r="P31" s="69"/>
      <c r="Q31" s="65"/>
      <c r="R31" s="66"/>
      <c r="U31" s="60" t="str">
        <f>E$53&amp;" "&amp;D$53</f>
        <v> Х</v>
      </c>
    </row>
    <row r="32" spans="1:21" s="53" customFormat="1" ht="9" customHeight="1">
      <c r="A32" s="56"/>
      <c r="B32" s="58"/>
      <c r="C32" s="58"/>
      <c r="D32" s="120"/>
      <c r="E32" s="122"/>
      <c r="F32" s="122"/>
      <c r="G32" s="175"/>
      <c r="H32" s="170"/>
      <c r="I32" s="124"/>
      <c r="J32" s="124"/>
      <c r="K32" s="146"/>
      <c r="L32" s="148"/>
      <c r="M32" s="133" t="s">
        <v>158</v>
      </c>
      <c r="N32" s="150"/>
      <c r="O32" s="142"/>
      <c r="P32" s="69"/>
      <c r="Q32" s="65"/>
      <c r="R32" s="66"/>
      <c r="U32" s="60" t="str">
        <f>E$55&amp;" "&amp;D$55</f>
        <v> </v>
      </c>
    </row>
    <row r="33" spans="1:21" s="53" customFormat="1" ht="9" customHeight="1">
      <c r="A33" s="56">
        <v>13</v>
      </c>
      <c r="B33" s="50"/>
      <c r="C33" s="61"/>
      <c r="D33" s="432"/>
      <c r="E33" s="432"/>
      <c r="F33" s="432"/>
      <c r="G33" s="178"/>
      <c r="H33" s="162"/>
      <c r="I33" s="124"/>
      <c r="J33" s="124"/>
      <c r="K33" s="124"/>
      <c r="L33" s="125"/>
      <c r="M33" s="131" t="s">
        <v>193</v>
      </c>
      <c r="N33" s="151"/>
      <c r="O33" s="152"/>
      <c r="P33" s="69"/>
      <c r="Q33" s="65"/>
      <c r="R33" s="66"/>
      <c r="U33" s="60" t="str">
        <f>E$57&amp;" "&amp;D$57</f>
        <v> </v>
      </c>
    </row>
    <row r="34" spans="1:21" s="53" customFormat="1" ht="9" customHeight="1">
      <c r="A34" s="56"/>
      <c r="B34" s="58"/>
      <c r="C34" s="58"/>
      <c r="D34" s="120"/>
      <c r="E34" s="127"/>
      <c r="F34" s="122"/>
      <c r="G34" s="174"/>
      <c r="H34" s="123"/>
      <c r="I34" s="133" t="s">
        <v>88</v>
      </c>
      <c r="J34" s="143"/>
      <c r="K34" s="124"/>
      <c r="L34" s="125"/>
      <c r="M34" s="126"/>
      <c r="N34" s="151"/>
      <c r="O34" s="152"/>
      <c r="P34" s="69"/>
      <c r="Q34" s="65"/>
      <c r="R34" s="66"/>
      <c r="U34" s="60" t="str">
        <f>E$59&amp;" "&amp;D$59</f>
        <v> Х</v>
      </c>
    </row>
    <row r="35" spans="1:21" s="53" customFormat="1" ht="9" customHeight="1">
      <c r="A35" s="56">
        <v>14</v>
      </c>
      <c r="B35" s="50"/>
      <c r="C35" s="61"/>
      <c r="D35" s="432" t="s">
        <v>24</v>
      </c>
      <c r="E35" s="432"/>
      <c r="F35" s="432"/>
      <c r="G35" s="167"/>
      <c r="H35" s="169"/>
      <c r="I35" s="124"/>
      <c r="J35" s="125"/>
      <c r="K35" s="124"/>
      <c r="L35" s="125"/>
      <c r="M35" s="126"/>
      <c r="N35" s="151"/>
      <c r="O35" s="152"/>
      <c r="P35" s="69"/>
      <c r="Q35" s="65"/>
      <c r="R35" s="66"/>
      <c r="U35" s="60" t="str">
        <f>E$61&amp;" "&amp;D$61</f>
        <v> Х</v>
      </c>
    </row>
    <row r="36" spans="1:21" s="53" customFormat="1" ht="9" customHeight="1">
      <c r="A36" s="56"/>
      <c r="B36" s="58"/>
      <c r="C36" s="58"/>
      <c r="D36" s="120"/>
      <c r="E36" s="122"/>
      <c r="F36" s="122"/>
      <c r="G36" s="175"/>
      <c r="H36" s="170"/>
      <c r="I36" s="146"/>
      <c r="J36" s="148"/>
      <c r="K36" s="133" t="s">
        <v>160</v>
      </c>
      <c r="L36" s="144"/>
      <c r="M36" s="126"/>
      <c r="N36" s="151"/>
      <c r="O36" s="152"/>
      <c r="P36" s="69"/>
      <c r="Q36" s="65"/>
      <c r="R36" s="66"/>
      <c r="U36" s="60" t="str">
        <f>E$63&amp;" "&amp;D$63</f>
        <v> </v>
      </c>
    </row>
    <row r="37" spans="1:21" s="53" customFormat="1" ht="9" customHeight="1">
      <c r="A37" s="56">
        <v>15</v>
      </c>
      <c r="B37" s="50"/>
      <c r="C37" s="61"/>
      <c r="D37" s="432" t="s">
        <v>24</v>
      </c>
      <c r="E37" s="432"/>
      <c r="F37" s="432"/>
      <c r="G37" s="178"/>
      <c r="H37" s="162"/>
      <c r="I37" s="124"/>
      <c r="J37" s="125"/>
      <c r="K37" s="116" t="s">
        <v>111</v>
      </c>
      <c r="L37" s="124"/>
      <c r="M37" s="126"/>
      <c r="N37" s="151"/>
      <c r="O37" s="152"/>
      <c r="P37" s="69"/>
      <c r="Q37" s="65"/>
      <c r="R37" s="66"/>
      <c r="U37" s="60" t="str">
        <f>E$65&amp;" "&amp;D$65</f>
        <v> </v>
      </c>
    </row>
    <row r="38" spans="1:21" s="53" customFormat="1" ht="9" customHeight="1">
      <c r="A38" s="56"/>
      <c r="B38" s="58"/>
      <c r="C38" s="58"/>
      <c r="D38" s="120"/>
      <c r="E38" s="127"/>
      <c r="F38" s="122"/>
      <c r="G38" s="174"/>
      <c r="H38" s="123"/>
      <c r="I38" s="133" t="s">
        <v>89</v>
      </c>
      <c r="J38" s="144"/>
      <c r="K38" s="124"/>
      <c r="L38" s="145"/>
      <c r="M38" s="126"/>
      <c r="N38" s="151"/>
      <c r="O38" s="152"/>
      <c r="P38" s="69"/>
      <c r="Q38" s="65"/>
      <c r="R38" s="66"/>
      <c r="U38" s="60" t="str">
        <f>E$67&amp;" "&amp;D$67</f>
        <v> Х</v>
      </c>
    </row>
    <row r="39" spans="1:21" s="53" customFormat="1" ht="9" customHeight="1">
      <c r="A39" s="47">
        <v>16</v>
      </c>
      <c r="B39" s="50"/>
      <c r="C39" s="49" t="s">
        <v>14</v>
      </c>
      <c r="D39" s="432"/>
      <c r="E39" s="432"/>
      <c r="F39" s="432"/>
      <c r="G39" s="167"/>
      <c r="H39" s="169"/>
      <c r="I39" s="124"/>
      <c r="J39" s="124"/>
      <c r="K39" s="124"/>
      <c r="L39" s="124"/>
      <c r="M39" s="151"/>
      <c r="N39" s="151"/>
      <c r="O39" s="152"/>
      <c r="P39" s="69"/>
      <c r="Q39" s="65"/>
      <c r="R39" s="66"/>
      <c r="U39" s="60"/>
    </row>
    <row r="40" spans="1:21" s="53" customFormat="1" ht="9" customHeight="1" thickBot="1">
      <c r="A40" s="56"/>
      <c r="B40" s="58"/>
      <c r="C40" s="58"/>
      <c r="D40" s="120"/>
      <c r="E40" s="122"/>
      <c r="F40" s="122"/>
      <c r="G40" s="175"/>
      <c r="H40" s="170"/>
      <c r="I40" s="124"/>
      <c r="J40" s="124"/>
      <c r="K40" s="124"/>
      <c r="L40" s="124"/>
      <c r="M40" s="153"/>
      <c r="N40" s="154"/>
      <c r="O40" s="136" t="s">
        <v>161</v>
      </c>
      <c r="P40" s="70"/>
      <c r="Q40" s="65"/>
      <c r="R40" s="66"/>
      <c r="U40" s="71"/>
    </row>
    <row r="41" spans="1:18" s="53" customFormat="1" ht="9" customHeight="1">
      <c r="A41" s="47">
        <v>17</v>
      </c>
      <c r="B41" s="50"/>
      <c r="C41" s="49" t="s">
        <v>14</v>
      </c>
      <c r="D41" s="432"/>
      <c r="E41" s="432"/>
      <c r="F41" s="432"/>
      <c r="G41" s="178"/>
      <c r="H41" s="162"/>
      <c r="I41" s="124"/>
      <c r="J41" s="124"/>
      <c r="K41" s="124"/>
      <c r="L41" s="124"/>
      <c r="M41" s="146"/>
      <c r="N41" s="146"/>
      <c r="O41" s="420" t="s">
        <v>103</v>
      </c>
      <c r="P41" s="69"/>
      <c r="Q41" s="65"/>
      <c r="R41" s="66"/>
    </row>
    <row r="42" spans="1:18" s="53" customFormat="1" ht="9" customHeight="1">
      <c r="A42" s="56"/>
      <c r="B42" s="58"/>
      <c r="C42" s="58"/>
      <c r="D42" s="120"/>
      <c r="E42" s="121"/>
      <c r="F42" s="122"/>
      <c r="G42" s="174"/>
      <c r="H42" s="123"/>
      <c r="I42" s="133" t="s">
        <v>90</v>
      </c>
      <c r="J42" s="143"/>
      <c r="K42" s="124"/>
      <c r="L42" s="124"/>
      <c r="M42" s="126"/>
      <c r="N42" s="151"/>
      <c r="O42" s="152"/>
      <c r="P42" s="69"/>
      <c r="Q42" s="65"/>
      <c r="R42" s="66"/>
    </row>
    <row r="43" spans="1:18" s="53" customFormat="1" ht="9" customHeight="1">
      <c r="A43" s="56">
        <v>18</v>
      </c>
      <c r="B43" s="50"/>
      <c r="C43" s="61"/>
      <c r="D43" s="432" t="s">
        <v>24</v>
      </c>
      <c r="E43" s="432"/>
      <c r="F43" s="432"/>
      <c r="G43" s="167"/>
      <c r="H43" s="169"/>
      <c r="I43" s="124"/>
      <c r="J43" s="125"/>
      <c r="K43" s="124"/>
      <c r="L43" s="124"/>
      <c r="M43" s="126"/>
      <c r="N43" s="151"/>
      <c r="O43" s="152"/>
      <c r="P43" s="69"/>
      <c r="Q43" s="65"/>
      <c r="R43" s="66"/>
    </row>
    <row r="44" spans="1:18" s="53" customFormat="1" ht="9" customHeight="1">
      <c r="A44" s="56"/>
      <c r="B44" s="58"/>
      <c r="C44" s="58"/>
      <c r="D44" s="120"/>
      <c r="E44" s="122"/>
      <c r="F44" s="122"/>
      <c r="G44" s="175"/>
      <c r="H44" s="170"/>
      <c r="I44" s="146"/>
      <c r="J44" s="148"/>
      <c r="K44" s="133" t="s">
        <v>161</v>
      </c>
      <c r="L44" s="143"/>
      <c r="M44" s="126"/>
      <c r="N44" s="151"/>
      <c r="O44" s="152"/>
      <c r="P44" s="69"/>
      <c r="Q44" s="65"/>
      <c r="R44" s="66"/>
    </row>
    <row r="45" spans="1:18" s="53" customFormat="1" ht="9" customHeight="1">
      <c r="A45" s="56">
        <v>19</v>
      </c>
      <c r="B45" s="50"/>
      <c r="C45" s="61"/>
      <c r="D45" s="432" t="s">
        <v>24</v>
      </c>
      <c r="E45" s="432"/>
      <c r="F45" s="432"/>
      <c r="G45" s="178"/>
      <c r="H45" s="162"/>
      <c r="I45" s="124"/>
      <c r="J45" s="125"/>
      <c r="K45" s="116" t="s">
        <v>143</v>
      </c>
      <c r="L45" s="125"/>
      <c r="M45" s="126"/>
      <c r="N45" s="151"/>
      <c r="O45" s="152"/>
      <c r="P45" s="69"/>
      <c r="Q45" s="65"/>
      <c r="R45" s="66"/>
    </row>
    <row r="46" spans="1:18" s="53" customFormat="1" ht="9" customHeight="1">
      <c r="A46" s="56"/>
      <c r="B46" s="58"/>
      <c r="C46" s="58"/>
      <c r="D46" s="120"/>
      <c r="E46" s="127"/>
      <c r="F46" s="122"/>
      <c r="G46" s="174"/>
      <c r="H46" s="123"/>
      <c r="I46" s="133" t="s">
        <v>91</v>
      </c>
      <c r="J46" s="144"/>
      <c r="K46" s="124"/>
      <c r="L46" s="149"/>
      <c r="M46" s="126"/>
      <c r="N46" s="151"/>
      <c r="O46" s="152"/>
      <c r="P46" s="69"/>
      <c r="Q46" s="65"/>
      <c r="R46" s="66"/>
    </row>
    <row r="47" spans="1:18" s="53" customFormat="1" ht="9" customHeight="1">
      <c r="A47" s="56">
        <v>20</v>
      </c>
      <c r="B47" s="50"/>
      <c r="C47" s="61"/>
      <c r="D47" s="432"/>
      <c r="E47" s="432"/>
      <c r="F47" s="432"/>
      <c r="G47" s="167"/>
      <c r="H47" s="169"/>
      <c r="I47" s="124"/>
      <c r="J47" s="124"/>
      <c r="K47" s="124"/>
      <c r="L47" s="125"/>
      <c r="M47" s="126"/>
      <c r="N47" s="151"/>
      <c r="O47" s="152"/>
      <c r="P47" s="69"/>
      <c r="Q47" s="65"/>
      <c r="R47" s="66"/>
    </row>
    <row r="48" spans="1:18" s="53" customFormat="1" ht="9" customHeight="1">
      <c r="A48" s="56"/>
      <c r="B48" s="58"/>
      <c r="C48" s="58"/>
      <c r="D48" s="120"/>
      <c r="E48" s="122"/>
      <c r="F48" s="122"/>
      <c r="G48" s="175"/>
      <c r="H48" s="170"/>
      <c r="I48" s="124"/>
      <c r="J48" s="124"/>
      <c r="K48" s="146"/>
      <c r="L48" s="148"/>
      <c r="M48" s="133" t="s">
        <v>161</v>
      </c>
      <c r="N48" s="150"/>
      <c r="O48" s="152"/>
      <c r="P48" s="69"/>
      <c r="Q48" s="65"/>
      <c r="R48" s="66"/>
    </row>
    <row r="49" spans="1:18" s="53" customFormat="1" ht="9" customHeight="1">
      <c r="A49" s="56">
        <v>21</v>
      </c>
      <c r="B49" s="50"/>
      <c r="C49" s="61"/>
      <c r="D49" s="432"/>
      <c r="E49" s="432"/>
      <c r="F49" s="432"/>
      <c r="G49" s="178"/>
      <c r="H49" s="162"/>
      <c r="I49" s="124"/>
      <c r="J49" s="124"/>
      <c r="K49" s="124"/>
      <c r="L49" s="125"/>
      <c r="M49" s="131" t="s">
        <v>194</v>
      </c>
      <c r="N49" s="141"/>
      <c r="O49" s="142"/>
      <c r="P49" s="69"/>
      <c r="Q49" s="65"/>
      <c r="R49" s="66"/>
    </row>
    <row r="50" spans="1:18" s="53" customFormat="1" ht="9" customHeight="1">
      <c r="A50" s="56"/>
      <c r="B50" s="58"/>
      <c r="C50" s="58"/>
      <c r="D50" s="120"/>
      <c r="E50" s="127"/>
      <c r="F50" s="122"/>
      <c r="G50" s="174"/>
      <c r="H50" s="123"/>
      <c r="I50" s="133" t="s">
        <v>92</v>
      </c>
      <c r="J50" s="143"/>
      <c r="K50" s="124"/>
      <c r="L50" s="125"/>
      <c r="M50" s="126"/>
      <c r="N50" s="141"/>
      <c r="O50" s="142"/>
      <c r="P50" s="69"/>
      <c r="Q50" s="65"/>
      <c r="R50" s="66"/>
    </row>
    <row r="51" spans="1:18" s="53" customFormat="1" ht="9" customHeight="1">
      <c r="A51" s="56">
        <v>22</v>
      </c>
      <c r="B51" s="50"/>
      <c r="C51" s="61"/>
      <c r="D51" s="432" t="s">
        <v>24</v>
      </c>
      <c r="E51" s="432"/>
      <c r="F51" s="432"/>
      <c r="G51" s="167"/>
      <c r="H51" s="169"/>
      <c r="I51" s="124"/>
      <c r="J51" s="125"/>
      <c r="K51" s="124"/>
      <c r="L51" s="125"/>
      <c r="M51" s="126"/>
      <c r="N51" s="141"/>
      <c r="O51" s="142"/>
      <c r="P51" s="69"/>
      <c r="Q51" s="65"/>
      <c r="R51" s="66"/>
    </row>
    <row r="52" spans="1:18" s="53" customFormat="1" ht="9" customHeight="1">
      <c r="A52" s="56"/>
      <c r="B52" s="58"/>
      <c r="C52" s="58"/>
      <c r="D52" s="120"/>
      <c r="E52" s="122"/>
      <c r="F52" s="122"/>
      <c r="G52" s="175"/>
      <c r="H52" s="170"/>
      <c r="I52" s="146"/>
      <c r="J52" s="148"/>
      <c r="K52" s="190" t="s">
        <v>162</v>
      </c>
      <c r="L52" s="144"/>
      <c r="M52" s="126"/>
      <c r="N52" s="141"/>
      <c r="O52" s="142"/>
      <c r="P52" s="69"/>
      <c r="Q52" s="65"/>
      <c r="R52" s="66"/>
    </row>
    <row r="53" spans="1:18" s="53" customFormat="1" ht="9" customHeight="1">
      <c r="A53" s="56">
        <v>23</v>
      </c>
      <c r="B53" s="50"/>
      <c r="C53" s="61"/>
      <c r="D53" s="432" t="s">
        <v>24</v>
      </c>
      <c r="E53" s="432"/>
      <c r="F53" s="432"/>
      <c r="G53" s="178"/>
      <c r="H53" s="162"/>
      <c r="I53" s="124"/>
      <c r="J53" s="125"/>
      <c r="K53" s="116" t="s">
        <v>159</v>
      </c>
      <c r="L53" s="124"/>
      <c r="M53" s="126"/>
      <c r="N53" s="141"/>
      <c r="O53" s="142"/>
      <c r="P53" s="69"/>
      <c r="Q53" s="65"/>
      <c r="R53" s="66"/>
    </row>
    <row r="54" spans="1:18" s="53" customFormat="1" ht="9" customHeight="1">
      <c r="A54" s="56"/>
      <c r="B54" s="58"/>
      <c r="C54" s="58"/>
      <c r="D54" s="120"/>
      <c r="E54" s="127"/>
      <c r="F54" s="122"/>
      <c r="G54" s="174"/>
      <c r="H54" s="123"/>
      <c r="I54" s="133" t="s">
        <v>93</v>
      </c>
      <c r="J54" s="144"/>
      <c r="K54" s="124"/>
      <c r="L54" s="145"/>
      <c r="M54" s="126"/>
      <c r="N54" s="141"/>
      <c r="O54" s="142"/>
      <c r="P54" s="69"/>
      <c r="Q54" s="65"/>
      <c r="R54" s="66"/>
    </row>
    <row r="55" spans="1:18" s="53" customFormat="1" ht="9" customHeight="1">
      <c r="A55" s="47">
        <v>24</v>
      </c>
      <c r="B55" s="50"/>
      <c r="C55" s="49" t="s">
        <v>15</v>
      </c>
      <c r="D55" s="432"/>
      <c r="E55" s="432"/>
      <c r="F55" s="432"/>
      <c r="G55" s="167"/>
      <c r="H55" s="169"/>
      <c r="I55" s="124"/>
      <c r="J55" s="124"/>
      <c r="K55" s="124"/>
      <c r="L55" s="124"/>
      <c r="M55" s="126"/>
      <c r="N55" s="141"/>
      <c r="O55" s="142"/>
      <c r="P55" s="69"/>
      <c r="Q55" s="65"/>
      <c r="R55" s="66"/>
    </row>
    <row r="56" spans="1:18" s="53" customFormat="1" ht="9" customHeight="1">
      <c r="A56" s="56"/>
      <c r="B56" s="58"/>
      <c r="C56" s="58"/>
      <c r="D56" s="120"/>
      <c r="E56" s="122"/>
      <c r="F56" s="122"/>
      <c r="G56" s="175"/>
      <c r="H56" s="170"/>
      <c r="I56" s="124"/>
      <c r="J56" s="124"/>
      <c r="K56" s="124"/>
      <c r="L56" s="124"/>
      <c r="M56" s="146"/>
      <c r="N56" s="147"/>
      <c r="O56" s="419" t="s">
        <v>161</v>
      </c>
      <c r="P56" s="69"/>
      <c r="Q56" s="65"/>
      <c r="R56" s="66"/>
    </row>
    <row r="57" spans="1:18" s="53" customFormat="1" ht="9" customHeight="1">
      <c r="A57" s="47">
        <v>25</v>
      </c>
      <c r="B57" s="50"/>
      <c r="C57" s="49" t="s">
        <v>14</v>
      </c>
      <c r="D57" s="432"/>
      <c r="E57" s="432"/>
      <c r="F57" s="432"/>
      <c r="G57" s="178"/>
      <c r="H57" s="162"/>
      <c r="I57" s="124"/>
      <c r="J57" s="124"/>
      <c r="K57" s="124"/>
      <c r="L57" s="124"/>
      <c r="M57" s="126"/>
      <c r="N57" s="141"/>
      <c r="O57" s="119" t="s">
        <v>105</v>
      </c>
      <c r="P57" s="64"/>
      <c r="Q57" s="65"/>
      <c r="R57" s="66"/>
    </row>
    <row r="58" spans="1:18" s="53" customFormat="1" ht="9" customHeight="1">
      <c r="A58" s="56"/>
      <c r="B58" s="58"/>
      <c r="C58" s="58"/>
      <c r="D58" s="120"/>
      <c r="E58" s="121"/>
      <c r="F58" s="122"/>
      <c r="G58" s="174"/>
      <c r="H58" s="123"/>
      <c r="I58" s="133" t="s">
        <v>94</v>
      </c>
      <c r="J58" s="143"/>
      <c r="K58" s="124"/>
      <c r="L58" s="124"/>
      <c r="M58" s="126"/>
      <c r="N58" s="141"/>
      <c r="O58" s="142"/>
      <c r="P58" s="64"/>
      <c r="Q58" s="65"/>
      <c r="R58" s="66"/>
    </row>
    <row r="59" spans="1:18" s="53" customFormat="1" ht="9" customHeight="1">
      <c r="A59" s="56">
        <v>26</v>
      </c>
      <c r="B59" s="50"/>
      <c r="C59" s="61"/>
      <c r="D59" s="432" t="s">
        <v>24</v>
      </c>
      <c r="E59" s="432"/>
      <c r="F59" s="432"/>
      <c r="G59" s="167"/>
      <c r="H59" s="169"/>
      <c r="I59" s="124"/>
      <c r="J59" s="125"/>
      <c r="K59" s="124"/>
      <c r="L59" s="124"/>
      <c r="M59" s="126"/>
      <c r="N59" s="141"/>
      <c r="O59" s="142"/>
      <c r="P59" s="64"/>
      <c r="Q59" s="65"/>
      <c r="R59" s="66"/>
    </row>
    <row r="60" spans="1:18" s="53" customFormat="1" ht="9" customHeight="1">
      <c r="A60" s="56"/>
      <c r="B60" s="58"/>
      <c r="C60" s="58"/>
      <c r="D60" s="120"/>
      <c r="E60" s="122"/>
      <c r="F60" s="122"/>
      <c r="G60" s="175"/>
      <c r="H60" s="170"/>
      <c r="I60" s="146"/>
      <c r="J60" s="148"/>
      <c r="K60" s="133" t="s">
        <v>163</v>
      </c>
      <c r="L60" s="143"/>
      <c r="M60" s="126"/>
      <c r="N60" s="141"/>
      <c r="O60" s="142"/>
      <c r="P60" s="64"/>
      <c r="Q60" s="65"/>
      <c r="R60" s="66"/>
    </row>
    <row r="61" spans="1:18" s="53" customFormat="1" ht="9" customHeight="1">
      <c r="A61" s="56">
        <v>27</v>
      </c>
      <c r="B61" s="50"/>
      <c r="C61" s="61"/>
      <c r="D61" s="432" t="s">
        <v>24</v>
      </c>
      <c r="E61" s="432"/>
      <c r="F61" s="432"/>
      <c r="G61" s="178"/>
      <c r="H61" s="162"/>
      <c r="I61" s="124"/>
      <c r="J61" s="125"/>
      <c r="K61" s="116" t="s">
        <v>164</v>
      </c>
      <c r="L61" s="125"/>
      <c r="M61" s="126"/>
      <c r="N61" s="141"/>
      <c r="O61" s="142"/>
      <c r="P61" s="64"/>
      <c r="Q61" s="65"/>
      <c r="R61" s="66"/>
    </row>
    <row r="62" spans="1:18" s="53" customFormat="1" ht="9" customHeight="1">
      <c r="A62" s="56"/>
      <c r="B62" s="58"/>
      <c r="C62" s="58"/>
      <c r="D62" s="120"/>
      <c r="E62" s="127"/>
      <c r="F62" s="122"/>
      <c r="G62" s="174"/>
      <c r="H62" s="123"/>
      <c r="I62" s="133" t="s">
        <v>95</v>
      </c>
      <c r="J62" s="144"/>
      <c r="K62" s="124"/>
      <c r="L62" s="149"/>
      <c r="M62" s="126"/>
      <c r="N62" s="141"/>
      <c r="O62" s="142"/>
      <c r="P62" s="64"/>
      <c r="Q62" s="65"/>
      <c r="R62" s="66"/>
    </row>
    <row r="63" spans="1:18" s="53" customFormat="1" ht="9" customHeight="1">
      <c r="A63" s="56">
        <v>28</v>
      </c>
      <c r="B63" s="50"/>
      <c r="C63" s="61"/>
      <c r="D63" s="432"/>
      <c r="E63" s="432"/>
      <c r="F63" s="432"/>
      <c r="G63" s="163"/>
      <c r="H63" s="169"/>
      <c r="I63" s="124"/>
      <c r="J63" s="124"/>
      <c r="K63" s="124"/>
      <c r="L63" s="125"/>
      <c r="M63" s="126"/>
      <c r="N63" s="141"/>
      <c r="O63" s="142"/>
      <c r="P63" s="64"/>
      <c r="Q63" s="65"/>
      <c r="R63" s="66"/>
    </row>
    <row r="64" spans="1:18" s="53" customFormat="1" ht="9" customHeight="1">
      <c r="A64" s="56"/>
      <c r="B64" s="58"/>
      <c r="C64" s="58"/>
      <c r="D64" s="120"/>
      <c r="E64" s="122"/>
      <c r="F64" s="122"/>
      <c r="G64" s="175"/>
      <c r="H64" s="170"/>
      <c r="I64" s="124"/>
      <c r="J64" s="124"/>
      <c r="K64" s="146"/>
      <c r="L64" s="148"/>
      <c r="M64" s="133" t="s">
        <v>165</v>
      </c>
      <c r="N64" s="150"/>
      <c r="O64" s="142"/>
      <c r="P64" s="64"/>
      <c r="Q64" s="65"/>
      <c r="R64" s="66"/>
    </row>
    <row r="65" spans="1:18" s="53" customFormat="1" ht="9" customHeight="1">
      <c r="A65" s="56">
        <v>29</v>
      </c>
      <c r="B65" s="50"/>
      <c r="C65" s="61"/>
      <c r="D65" s="432"/>
      <c r="E65" s="432"/>
      <c r="F65" s="432"/>
      <c r="G65" s="178"/>
      <c r="H65" s="162"/>
      <c r="I65" s="124"/>
      <c r="J65" s="124"/>
      <c r="K65" s="124"/>
      <c r="L65" s="125"/>
      <c r="M65" s="131" t="s">
        <v>143</v>
      </c>
      <c r="N65" s="151"/>
      <c r="O65" s="152"/>
      <c r="P65" s="64"/>
      <c r="Q65" s="65"/>
      <c r="R65" s="66"/>
    </row>
    <row r="66" spans="1:18" s="53" customFormat="1" ht="9" customHeight="1">
      <c r="A66" s="56"/>
      <c r="B66" s="58"/>
      <c r="C66" s="58"/>
      <c r="D66" s="120"/>
      <c r="E66" s="127"/>
      <c r="F66" s="122"/>
      <c r="G66" s="174"/>
      <c r="H66" s="123"/>
      <c r="I66" s="133" t="s">
        <v>96</v>
      </c>
      <c r="J66" s="143"/>
      <c r="K66" s="124"/>
      <c r="L66" s="125"/>
      <c r="M66" s="126"/>
      <c r="N66" s="151"/>
      <c r="O66" s="152"/>
      <c r="P66" s="64"/>
      <c r="Q66" s="65"/>
      <c r="R66" s="66"/>
    </row>
    <row r="67" spans="1:17" s="53" customFormat="1" ht="9" customHeight="1">
      <c r="A67" s="56">
        <v>30</v>
      </c>
      <c r="B67" s="50"/>
      <c r="C67" s="61"/>
      <c r="D67" s="432" t="s">
        <v>24</v>
      </c>
      <c r="E67" s="432"/>
      <c r="F67" s="432"/>
      <c r="G67" s="167"/>
      <c r="H67" s="169"/>
      <c r="I67" s="124"/>
      <c r="J67" s="125"/>
      <c r="K67" s="124"/>
      <c r="L67" s="125"/>
      <c r="M67" s="126"/>
      <c r="N67" s="151"/>
      <c r="O67" s="126"/>
      <c r="P67" s="51"/>
      <c r="Q67" s="52"/>
    </row>
    <row r="68" spans="1:17" s="53" customFormat="1" ht="9" customHeight="1">
      <c r="A68" s="56"/>
      <c r="B68" s="58"/>
      <c r="C68" s="58"/>
      <c r="D68" s="120"/>
      <c r="E68" s="122"/>
      <c r="F68" s="122"/>
      <c r="G68" s="175"/>
      <c r="H68" s="170"/>
      <c r="I68" s="146"/>
      <c r="J68" s="148"/>
      <c r="K68" s="133" t="s">
        <v>165</v>
      </c>
      <c r="L68" s="144"/>
      <c r="M68" s="126"/>
      <c r="N68" s="151"/>
      <c r="O68" s="126"/>
      <c r="P68" s="51"/>
      <c r="Q68" s="52"/>
    </row>
    <row r="69" spans="1:17" s="53" customFormat="1" ht="9" customHeight="1">
      <c r="A69" s="56">
        <v>31</v>
      </c>
      <c r="B69" s="50"/>
      <c r="C69" s="61"/>
      <c r="D69" s="432" t="s">
        <v>24</v>
      </c>
      <c r="E69" s="432"/>
      <c r="F69" s="432"/>
      <c r="G69" s="178"/>
      <c r="H69" s="162"/>
      <c r="I69" s="124"/>
      <c r="J69" s="125"/>
      <c r="K69" s="116" t="s">
        <v>156</v>
      </c>
      <c r="L69" s="124"/>
      <c r="M69" s="126"/>
      <c r="N69" s="151"/>
      <c r="O69" s="126"/>
      <c r="P69" s="72"/>
      <c r="Q69" s="52"/>
    </row>
    <row r="70" spans="1:17" s="53" customFormat="1" ht="9" customHeight="1">
      <c r="A70" s="56"/>
      <c r="B70" s="58"/>
      <c r="C70" s="58"/>
      <c r="D70" s="120"/>
      <c r="E70" s="127"/>
      <c r="F70" s="122"/>
      <c r="G70" s="174"/>
      <c r="H70" s="123"/>
      <c r="I70" s="133" t="s">
        <v>97</v>
      </c>
      <c r="J70" s="144"/>
      <c r="K70" s="124"/>
      <c r="L70" s="145"/>
      <c r="M70" s="131" t="s">
        <v>147</v>
      </c>
      <c r="N70" s="151"/>
      <c r="O70" s="126"/>
      <c r="P70" s="73"/>
      <c r="Q70" s="52"/>
    </row>
    <row r="71" spans="1:17" s="53" customFormat="1" ht="9" customHeight="1">
      <c r="A71" s="47">
        <v>32</v>
      </c>
      <c r="B71" s="48"/>
      <c r="C71" s="49">
        <v>2</v>
      </c>
      <c r="D71" s="432"/>
      <c r="E71" s="432"/>
      <c r="F71" s="432"/>
      <c r="G71" s="167"/>
      <c r="H71" s="169"/>
      <c r="I71" s="124"/>
      <c r="J71" s="124"/>
      <c r="K71" s="124"/>
      <c r="L71" s="124"/>
      <c r="M71" s="155"/>
      <c r="N71" s="156"/>
      <c r="O71" s="421" t="s">
        <v>214</v>
      </c>
      <c r="P71" s="74" t="s">
        <v>5</v>
      </c>
      <c r="Q71" s="52"/>
    </row>
    <row r="72" spans="4:18" ht="15.75" customHeight="1">
      <c r="D72" s="128"/>
      <c r="E72" s="129"/>
      <c r="F72" s="129"/>
      <c r="G72" s="176"/>
      <c r="H72" s="171"/>
      <c r="I72" s="128"/>
      <c r="J72" s="157"/>
      <c r="K72" s="128"/>
      <c r="L72" s="157"/>
      <c r="M72" s="418" t="s">
        <v>165</v>
      </c>
      <c r="N72" s="158"/>
      <c r="O72" s="422" t="s">
        <v>215</v>
      </c>
      <c r="P72" s="433"/>
      <c r="Q72" s="433"/>
      <c r="R72" s="433"/>
    </row>
    <row r="73" spans="4:18" ht="16.5" customHeight="1">
      <c r="D73" s="128"/>
      <c r="E73" s="129"/>
      <c r="F73" s="129"/>
      <c r="G73" s="176"/>
      <c r="H73" s="171"/>
      <c r="I73" s="128"/>
      <c r="J73" s="157"/>
      <c r="K73" s="128"/>
      <c r="L73" s="157"/>
      <c r="M73" s="159"/>
      <c r="N73" s="160"/>
      <c r="O73" s="159"/>
      <c r="P73" s="79"/>
      <c r="Q73" s="80"/>
      <c r="R73" s="80"/>
    </row>
    <row r="74" spans="3:13" ht="15">
      <c r="C74" s="81"/>
      <c r="D74" s="82"/>
      <c r="E74" s="83"/>
      <c r="F74" s="83"/>
      <c r="G74" s="81"/>
      <c r="H74" s="172"/>
      <c r="I74" s="83"/>
      <c r="J74" s="84"/>
      <c r="K74" s="83"/>
      <c r="L74" s="84"/>
      <c r="M74" s="83"/>
    </row>
    <row r="75" spans="3:13" ht="15.75">
      <c r="C75" s="97"/>
      <c r="D75" s="96" t="s">
        <v>6</v>
      </c>
      <c r="E75" s="96"/>
      <c r="F75" s="96"/>
      <c r="G75" s="96"/>
      <c r="H75" s="96"/>
      <c r="I75" s="435" t="s">
        <v>41</v>
      </c>
      <c r="J75" s="435"/>
      <c r="K75" s="435"/>
      <c r="L75" s="96"/>
      <c r="M75" s="96"/>
    </row>
    <row r="76" spans="3:13" ht="15.75" hidden="1">
      <c r="C76" s="81"/>
      <c r="D76" s="86"/>
      <c r="E76" s="87"/>
      <c r="F76" s="87"/>
      <c r="G76" s="177"/>
      <c r="H76" s="173"/>
      <c r="I76" s="87"/>
      <c r="J76" s="88"/>
      <c r="K76" s="87"/>
      <c r="L76" s="84"/>
      <c r="M76" s="83"/>
    </row>
    <row r="77" spans="3:13" ht="15.75" hidden="1">
      <c r="C77" s="81"/>
      <c r="D77" s="86"/>
      <c r="E77" s="87"/>
      <c r="F77" s="87"/>
      <c r="G77" s="177"/>
      <c r="H77" s="173"/>
      <c r="I77" s="83"/>
      <c r="J77" s="87"/>
      <c r="K77" s="87"/>
      <c r="L77" s="84"/>
      <c r="M77" s="83"/>
    </row>
    <row r="78" spans="3:13" ht="15" hidden="1">
      <c r="C78" s="81"/>
      <c r="D78" s="82"/>
      <c r="E78" s="83"/>
      <c r="F78" s="83"/>
      <c r="G78" s="81"/>
      <c r="H78" s="172"/>
      <c r="I78" s="83"/>
      <c r="J78" s="84"/>
      <c r="K78" s="83"/>
      <c r="L78" s="84"/>
      <c r="M78" s="83"/>
    </row>
    <row r="79" spans="3:13" ht="15">
      <c r="C79" s="81"/>
      <c r="D79" s="82"/>
      <c r="E79" s="83"/>
      <c r="F79" s="83"/>
      <c r="G79" s="81"/>
      <c r="H79" s="172"/>
      <c r="I79" s="83"/>
      <c r="J79" s="84"/>
      <c r="K79" s="83"/>
      <c r="L79" s="84"/>
      <c r="M79" s="83"/>
    </row>
  </sheetData>
  <sheetProtection/>
  <mergeCells count="37">
    <mergeCell ref="I75:K75"/>
    <mergeCell ref="D63:F63"/>
    <mergeCell ref="D65:F65"/>
    <mergeCell ref="D67:F67"/>
    <mergeCell ref="D69:F69"/>
    <mergeCell ref="D71:F71"/>
    <mergeCell ref="P72:R72"/>
    <mergeCell ref="D51:F51"/>
    <mergeCell ref="D53:F53"/>
    <mergeCell ref="D55:F55"/>
    <mergeCell ref="D57:F57"/>
    <mergeCell ref="D59:F59"/>
    <mergeCell ref="D61:F61"/>
    <mergeCell ref="D15:F15"/>
    <mergeCell ref="D49:F49"/>
    <mergeCell ref="D27:F27"/>
    <mergeCell ref="D29:F29"/>
    <mergeCell ref="D31:F31"/>
    <mergeCell ref="D33:F33"/>
    <mergeCell ref="D35:F35"/>
    <mergeCell ref="D37:F37"/>
    <mergeCell ref="D39:F39"/>
    <mergeCell ref="D41:F41"/>
    <mergeCell ref="A6:B6"/>
    <mergeCell ref="O6:P6"/>
    <mergeCell ref="D7:F7"/>
    <mergeCell ref="D9:F9"/>
    <mergeCell ref="D11:F11"/>
    <mergeCell ref="D13:F13"/>
    <mergeCell ref="D17:F17"/>
    <mergeCell ref="D19:F19"/>
    <mergeCell ref="D21:F21"/>
    <mergeCell ref="D23:F23"/>
    <mergeCell ref="D45:F45"/>
    <mergeCell ref="D47:F47"/>
    <mergeCell ref="D25:F25"/>
    <mergeCell ref="D43:F43"/>
  </mergeCells>
  <conditionalFormatting sqref="G67 G35 G47 G11 G55 G23 G27 G19 G51 G59 G63 G15 G39 G43 G31 G71">
    <cfRule type="expression" priority="11" dxfId="111" stopIfTrue="1">
      <formula>AND(#REF!&lt;9,$B11&gt;0)</formula>
    </cfRule>
  </conditionalFormatting>
  <conditionalFormatting sqref="D63 I10 D9 D11 D67 D69 D13 D15 D17 D19 D21 D23 D25 D27 D29 D31 D33 D35 D37 D39 D41 D43 D45 D47 D49 D51 D53 D55 D57 D59 D61 D65 D71">
    <cfRule type="cellIs" priority="9" dxfId="112" operator="equal" stopIfTrue="1">
      <formula>"Bye"</formula>
    </cfRule>
    <cfRule type="expression" priority="10" dxfId="111" stopIfTrue="1">
      <formula>AND(#REF!&lt;9,$B9&gt;0)</formula>
    </cfRule>
  </conditionalFormatting>
  <conditionalFormatting sqref="M16 M32 M48 M64 O24 O56 K60 K12 I14 I18 I22 I26 I30 I34 I38 I42 I46 I50 I54 I58 I70 I66 I62 K20 K28 K36 K44 K68">
    <cfRule type="expression" priority="7" dxfId="111" stopIfTrue="1">
      <formula>H12="as"</formula>
    </cfRule>
    <cfRule type="expression" priority="8" dxfId="111" stopIfTrue="1">
      <formula>H12="bs"</formula>
    </cfRule>
  </conditionalFormatting>
  <conditionalFormatting sqref="O40">
    <cfRule type="expression" priority="5" dxfId="111" stopIfTrue="1">
      <formula>N41="as"</formula>
    </cfRule>
    <cfRule type="expression" priority="6" dxfId="111" stopIfTrue="1">
      <formula>N41="bs"</formula>
    </cfRule>
  </conditionalFormatting>
  <conditionalFormatting sqref="I12 I60 G14 G18 G22 G26 G30 G34 G38 G42 G46 G50 G54 G58 G62 G66 K16 M24 K32 M41 K48 M56 I68 G70 I20 I28 I36 I44 I52 K64 G10">
    <cfRule type="expression" priority="2" dxfId="113" stopIfTrue="1">
      <formula>AND($K$1="CU",G10="Umpire")</formula>
    </cfRule>
    <cfRule type="expression" priority="3" dxfId="114" stopIfTrue="1">
      <formula>AND($K$1="CU",G10&lt;&gt;"Umpire",H10&lt;&gt;"")</formula>
    </cfRule>
    <cfRule type="expression" priority="4" dxfId="115" stopIfTrue="1">
      <formula>AND($K$1="CU",G10&lt;&gt;"Umpire")</formula>
    </cfRule>
  </conditionalFormatting>
  <conditionalFormatting sqref="H10 H14 H18 H22 H26 H30 H34 H38 H42 H46 H50 H54 H58 H62 H66 H70 J68 J60 J44 J36 J28 J20 J12 L16 L32 L48 L64 N56 N24 J52:K52">
    <cfRule type="expression" priority="1" dxfId="116"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83" r:id="rId3"/>
  <legacyDrawing r:id="rId2"/>
</worksheet>
</file>

<file path=xl/worksheets/sheet6.xml><?xml version="1.0" encoding="utf-8"?>
<worksheet xmlns="http://schemas.openxmlformats.org/spreadsheetml/2006/main" xmlns:r="http://schemas.openxmlformats.org/officeDocument/2006/relationships">
  <sheetPr codeName="Sheet29">
    <pageSetUpPr fitToPage="1"/>
  </sheetPr>
  <dimension ref="A1:U42"/>
  <sheetViews>
    <sheetView showGridLines="0" showZeros="0" zoomScalePageLayoutView="0" workbookViewId="0" topLeftCell="A1">
      <selection activeCell="G27" sqref="G27"/>
    </sheetView>
  </sheetViews>
  <sheetFormatPr defaultColWidth="8.875" defaultRowHeight="12.75"/>
  <cols>
    <col min="1" max="1" width="2.375" style="357" customWidth="1"/>
    <col min="2" max="2" width="5.00390625" style="357" customWidth="1"/>
    <col min="3" max="3" width="4.625" style="366" customWidth="1"/>
    <col min="4" max="4" width="16.00390625" style="357" customWidth="1"/>
    <col min="5" max="5" width="5.00390625" style="357" customWidth="1"/>
    <col min="6" max="6" width="7.00390625" style="357" customWidth="1"/>
    <col min="7" max="7" width="9.625" style="367" customWidth="1"/>
    <col min="8" max="8" width="2.25390625" style="360" customWidth="1"/>
    <col min="9" max="9" width="10.75390625" style="357" customWidth="1"/>
    <col min="10" max="10" width="7.875" style="360" customWidth="1"/>
    <col min="11" max="11" width="11.75390625" style="357" customWidth="1"/>
    <col min="12" max="12" width="4.875" style="361" customWidth="1"/>
    <col min="13" max="13" width="11.375" style="357" customWidth="1"/>
    <col min="14" max="14" width="2.75390625" style="360" customWidth="1"/>
    <col min="15" max="15" width="10.75390625" style="357" customWidth="1"/>
    <col min="16" max="16" width="1.75390625" style="361" customWidth="1"/>
    <col min="17" max="17" width="0" style="357" hidden="1" customWidth="1"/>
    <col min="18" max="18" width="8.00390625" style="357" customWidth="1"/>
    <col min="19" max="19" width="9.625" style="357" hidden="1" customWidth="1"/>
    <col min="20" max="20" width="8.625" style="357" hidden="1" customWidth="1"/>
    <col min="21" max="21" width="10.00390625" style="357" hidden="1" customWidth="1"/>
    <col min="22" max="16384" width="8.875" style="357" customWidth="1"/>
  </cols>
  <sheetData>
    <row r="1" spans="1:19" s="201" customFormat="1" ht="30.75" customHeight="1">
      <c r="A1" s="191" t="s">
        <v>19</v>
      </c>
      <c r="B1" s="192"/>
      <c r="C1" s="193"/>
      <c r="D1" s="193"/>
      <c r="E1" s="194"/>
      <c r="F1" s="194"/>
      <c r="G1" s="195"/>
      <c r="H1" s="194"/>
      <c r="I1" s="194"/>
      <c r="J1" s="196"/>
      <c r="K1" s="196"/>
      <c r="L1" s="196"/>
      <c r="M1" s="197"/>
      <c r="N1" s="198"/>
      <c r="O1" s="199"/>
      <c r="P1" s="199"/>
      <c r="Q1" s="199"/>
      <c r="R1" s="199"/>
      <c r="S1" s="200"/>
    </row>
    <row r="2" spans="1:19" s="201" customFormat="1" ht="31.5" customHeight="1">
      <c r="A2" s="202" t="s">
        <v>22</v>
      </c>
      <c r="B2" s="192"/>
      <c r="C2" s="193"/>
      <c r="D2" s="193"/>
      <c r="E2" s="195"/>
      <c r="F2" s="195"/>
      <c r="G2" s="195"/>
      <c r="H2" s="195"/>
      <c r="I2" s="195"/>
      <c r="J2" s="203"/>
      <c r="K2" s="203"/>
      <c r="L2" s="203"/>
      <c r="M2" s="197"/>
      <c r="N2" s="198"/>
      <c r="O2" s="199"/>
      <c r="P2" s="199"/>
      <c r="Q2" s="199"/>
      <c r="R2" s="199"/>
      <c r="S2" s="200"/>
    </row>
    <row r="3" spans="1:19" s="201" customFormat="1" ht="22.5" customHeight="1">
      <c r="A3" s="204" t="s">
        <v>199</v>
      </c>
      <c r="B3" s="205"/>
      <c r="C3" s="206"/>
      <c r="D3" s="206"/>
      <c r="E3" s="203"/>
      <c r="F3" s="203"/>
      <c r="G3" s="207"/>
      <c r="H3" s="208" t="s">
        <v>45</v>
      </c>
      <c r="I3" s="208"/>
      <c r="J3" s="208"/>
      <c r="K3" s="208"/>
      <c r="L3" s="196"/>
      <c r="M3" s="197"/>
      <c r="N3" s="198"/>
      <c r="O3" s="199"/>
      <c r="P3" s="199"/>
      <c r="Q3" s="199"/>
      <c r="R3" s="199"/>
      <c r="S3" s="200"/>
    </row>
    <row r="4" spans="1:21" s="201" customFormat="1" ht="12" customHeight="1">
      <c r="A4" s="204"/>
      <c r="B4" s="206"/>
      <c r="C4" s="205"/>
      <c r="D4" s="209"/>
      <c r="E4" s="206"/>
      <c r="F4" s="206"/>
      <c r="G4" s="203"/>
      <c r="H4" s="203"/>
      <c r="I4" s="210"/>
      <c r="J4" s="210"/>
      <c r="K4" s="210"/>
      <c r="L4" s="210"/>
      <c r="M4" s="210"/>
      <c r="N4" s="203"/>
      <c r="O4" s="197"/>
      <c r="P4" s="198"/>
      <c r="Q4" s="199"/>
      <c r="R4" s="199"/>
      <c r="S4" s="199"/>
      <c r="T4" s="200"/>
      <c r="U4" s="200"/>
    </row>
    <row r="5" spans="1:14" s="217" customFormat="1" ht="11.25" customHeight="1">
      <c r="A5" s="211"/>
      <c r="B5" s="211"/>
      <c r="C5" s="211"/>
      <c r="D5" s="211"/>
      <c r="E5" s="211" t="s">
        <v>42</v>
      </c>
      <c r="F5" s="211"/>
      <c r="G5" s="212"/>
      <c r="H5" s="213"/>
      <c r="I5" s="214"/>
      <c r="J5" s="211"/>
      <c r="K5" s="215"/>
      <c r="L5" s="213"/>
      <c r="M5" s="211"/>
      <c r="N5" s="216" t="s">
        <v>0</v>
      </c>
    </row>
    <row r="6" spans="1:14" s="227" customFormat="1" ht="11.25" customHeight="1" thickBot="1">
      <c r="A6" s="439"/>
      <c r="B6" s="439"/>
      <c r="C6" s="219"/>
      <c r="D6" s="220"/>
      <c r="E6" s="220" t="s">
        <v>44</v>
      </c>
      <c r="F6" s="221"/>
      <c r="G6" s="222"/>
      <c r="H6" s="223"/>
      <c r="I6" s="224"/>
      <c r="J6" s="223"/>
      <c r="K6" s="225"/>
      <c r="L6" s="226"/>
      <c r="M6" s="440" t="s">
        <v>41</v>
      </c>
      <c r="N6" s="440"/>
    </row>
    <row r="7" spans="1:14" s="217" customFormat="1" ht="9.75">
      <c r="A7" s="228"/>
      <c r="B7" s="229" t="s">
        <v>1</v>
      </c>
      <c r="C7" s="230" t="s">
        <v>2</v>
      </c>
      <c r="D7" s="441" t="s">
        <v>16</v>
      </c>
      <c r="E7" s="441"/>
      <c r="F7" s="441"/>
      <c r="G7" s="231" t="s">
        <v>17</v>
      </c>
      <c r="H7" s="232" t="s">
        <v>10</v>
      </c>
      <c r="I7" s="233" t="s">
        <v>3</v>
      </c>
      <c r="J7" s="234"/>
      <c r="K7" s="233" t="s">
        <v>4</v>
      </c>
      <c r="L7" s="234"/>
      <c r="M7" s="233" t="s">
        <v>167</v>
      </c>
      <c r="N7" s="235"/>
    </row>
    <row r="8" spans="1:16" s="217" customFormat="1" ht="3.75" customHeight="1" thickBot="1">
      <c r="A8" s="236"/>
      <c r="B8" s="237"/>
      <c r="C8" s="237"/>
      <c r="D8" s="238"/>
      <c r="E8" s="238"/>
      <c r="F8" s="239"/>
      <c r="G8" s="240"/>
      <c r="H8" s="241"/>
      <c r="I8" s="240"/>
      <c r="J8" s="242"/>
      <c r="K8" s="240"/>
      <c r="L8" s="242"/>
      <c r="M8" s="240"/>
      <c r="N8" s="242"/>
      <c r="O8" s="240"/>
      <c r="P8" s="243"/>
    </row>
    <row r="9" spans="1:21" s="254" customFormat="1" ht="9" customHeight="1">
      <c r="A9" s="244">
        <v>1</v>
      </c>
      <c r="B9" s="245"/>
      <c r="C9" s="246">
        <v>1</v>
      </c>
      <c r="D9" s="437" t="s">
        <v>169</v>
      </c>
      <c r="E9" s="437"/>
      <c r="F9" s="437"/>
      <c r="G9" s="248"/>
      <c r="H9" s="249"/>
      <c r="I9" s="250"/>
      <c r="J9" s="250"/>
      <c r="K9" s="250"/>
      <c r="L9" s="250"/>
      <c r="M9" s="251"/>
      <c r="N9" s="252"/>
      <c r="O9" s="251"/>
      <c r="P9" s="252"/>
      <c r="Q9" s="253"/>
      <c r="S9" s="255" t="str">
        <f>'[1]Officials'!P24</f>
        <v>Umpire</v>
      </c>
      <c r="U9" s="256" t="str">
        <f>E$9&amp;" "&amp;D$9</f>
        <v> Пелепей</v>
      </c>
    </row>
    <row r="10" spans="1:21" s="254" customFormat="1" ht="9" customHeight="1">
      <c r="A10" s="257"/>
      <c r="B10" s="258"/>
      <c r="C10" s="259"/>
      <c r="D10" s="260"/>
      <c r="E10" s="261"/>
      <c r="F10" s="262"/>
      <c r="G10" s="263"/>
      <c r="H10" s="264"/>
      <c r="I10" s="265" t="s">
        <v>169</v>
      </c>
      <c r="J10" s="266"/>
      <c r="K10" s="261"/>
      <c r="L10" s="261"/>
      <c r="M10" s="267"/>
      <c r="N10" s="252"/>
      <c r="O10" s="251"/>
      <c r="P10" s="252"/>
      <c r="Q10" s="253"/>
      <c r="S10" s="268" t="str">
        <f>'[1]Officials'!P25</f>
        <v> </v>
      </c>
      <c r="U10" s="269" t="str">
        <f>E$11&amp;" "&amp;D$11</f>
        <v> Х</v>
      </c>
    </row>
    <row r="11" spans="1:21" s="254" customFormat="1" ht="9" customHeight="1">
      <c r="A11" s="257">
        <v>2</v>
      </c>
      <c r="B11" s="270"/>
      <c r="C11" s="271"/>
      <c r="D11" s="437" t="s">
        <v>24</v>
      </c>
      <c r="E11" s="437"/>
      <c r="F11" s="437"/>
      <c r="G11" s="272"/>
      <c r="H11" s="273"/>
      <c r="I11" s="261"/>
      <c r="J11" s="274"/>
      <c r="K11" s="261"/>
      <c r="L11" s="261"/>
      <c r="M11" s="267"/>
      <c r="N11" s="252"/>
      <c r="O11" s="251"/>
      <c r="P11" s="252"/>
      <c r="Q11" s="253"/>
      <c r="S11" s="268" t="str">
        <f>'[1]Officials'!P26</f>
        <v> </v>
      </c>
      <c r="U11" s="269" t="str">
        <f>E$13&amp;" "&amp;D$13</f>
        <v> Татур Н.</v>
      </c>
    </row>
    <row r="12" spans="1:21" s="254" customFormat="1" ht="9" customHeight="1">
      <c r="A12" s="257"/>
      <c r="B12" s="275"/>
      <c r="C12" s="259"/>
      <c r="D12" s="260"/>
      <c r="E12" s="262"/>
      <c r="F12" s="262"/>
      <c r="G12" s="263"/>
      <c r="H12" s="276"/>
      <c r="I12" s="277"/>
      <c r="J12" s="278"/>
      <c r="K12" s="266" t="s">
        <v>169</v>
      </c>
      <c r="L12" s="266"/>
      <c r="M12" s="267"/>
      <c r="N12" s="252"/>
      <c r="O12" s="251"/>
      <c r="P12" s="252"/>
      <c r="Q12" s="253"/>
      <c r="S12" s="268" t="str">
        <f>'[1]Officials'!P27</f>
        <v> </v>
      </c>
      <c r="U12" s="269" t="str">
        <f>E$15&amp;" "&amp;D$15</f>
        <v> Михалькова</v>
      </c>
    </row>
    <row r="13" spans="1:21" s="254" customFormat="1" ht="9" customHeight="1">
      <c r="A13" s="257">
        <v>3</v>
      </c>
      <c r="B13" s="270"/>
      <c r="C13" s="271"/>
      <c r="D13" s="437" t="s">
        <v>170</v>
      </c>
      <c r="E13" s="437"/>
      <c r="F13" s="437"/>
      <c r="G13" s="248"/>
      <c r="H13" s="249"/>
      <c r="I13" s="261"/>
      <c r="J13" s="274"/>
      <c r="K13" s="378">
        <v>41</v>
      </c>
      <c r="L13" s="279"/>
      <c r="M13" s="280"/>
      <c r="N13" s="281"/>
      <c r="O13" s="282"/>
      <c r="P13" s="281"/>
      <c r="Q13" s="283"/>
      <c r="R13" s="284"/>
      <c r="S13" s="285" t="str">
        <f>'[1]Officials'!P28</f>
        <v> </v>
      </c>
      <c r="T13" s="286"/>
      <c r="U13" s="269" t="str">
        <f>E$17&amp;" "&amp;D$17</f>
        <v> Лисовская</v>
      </c>
    </row>
    <row r="14" spans="1:21" s="254" customFormat="1" ht="9" customHeight="1">
      <c r="A14" s="257"/>
      <c r="B14" s="275"/>
      <c r="C14" s="259"/>
      <c r="D14" s="287"/>
      <c r="E14" s="288"/>
      <c r="F14" s="289"/>
      <c r="G14" s="290"/>
      <c r="H14" s="264"/>
      <c r="I14" s="266" t="s">
        <v>171</v>
      </c>
      <c r="J14" s="291"/>
      <c r="K14" s="261"/>
      <c r="L14" s="292"/>
      <c r="M14" s="280"/>
      <c r="N14" s="281"/>
      <c r="O14" s="282"/>
      <c r="P14" s="281"/>
      <c r="Q14" s="283"/>
      <c r="R14" s="284"/>
      <c r="S14" s="285" t="str">
        <f>'[1]Officials'!P29</f>
        <v> </v>
      </c>
      <c r="U14" s="269" t="str">
        <f>E$19&amp;" "&amp;D$19</f>
        <v> Приемко</v>
      </c>
    </row>
    <row r="15" spans="1:21" s="254" customFormat="1" ht="9" customHeight="1">
      <c r="A15" s="257">
        <v>4</v>
      </c>
      <c r="B15" s="270"/>
      <c r="C15" s="271"/>
      <c r="D15" s="437" t="s">
        <v>171</v>
      </c>
      <c r="E15" s="437"/>
      <c r="F15" s="437"/>
      <c r="G15" s="272"/>
      <c r="H15" s="273"/>
      <c r="I15" s="261" t="s">
        <v>123</v>
      </c>
      <c r="J15" s="261"/>
      <c r="K15" s="261"/>
      <c r="L15" s="279"/>
      <c r="M15" s="280" t="s">
        <v>169</v>
      </c>
      <c r="N15" s="281"/>
      <c r="O15" s="282"/>
      <c r="P15" s="281"/>
      <c r="Q15" s="283"/>
      <c r="R15" s="284"/>
      <c r="S15" s="285" t="str">
        <f>'[1]Officials'!P30</f>
        <v> </v>
      </c>
      <c r="U15" s="269" t="str">
        <f>E$21&amp;" "&amp;D$21</f>
        <v> Х</v>
      </c>
    </row>
    <row r="16" spans="1:21" s="254" customFormat="1" ht="9" customHeight="1">
      <c r="A16" s="257"/>
      <c r="B16" s="275"/>
      <c r="C16" s="259"/>
      <c r="D16" s="293"/>
      <c r="E16" s="294"/>
      <c r="F16" s="295"/>
      <c r="G16" s="263"/>
      <c r="H16" s="276"/>
      <c r="I16" s="261"/>
      <c r="J16" s="261"/>
      <c r="K16" s="277"/>
      <c r="L16" s="296"/>
      <c r="M16" s="423">
        <v>53</v>
      </c>
      <c r="N16" s="281"/>
      <c r="O16" s="282"/>
      <c r="P16" s="281"/>
      <c r="Q16" s="283"/>
      <c r="R16" s="284"/>
      <c r="S16" s="285" t="str">
        <f>'[1]Officials'!P31</f>
        <v> </v>
      </c>
      <c r="U16" s="269" t="str">
        <f>E$23&amp;" "&amp;D$23</f>
        <v> Силицкая</v>
      </c>
    </row>
    <row r="17" spans="1:21" s="254" customFormat="1" ht="9" customHeight="1">
      <c r="A17" s="257">
        <v>5</v>
      </c>
      <c r="B17" s="270"/>
      <c r="C17" s="271"/>
      <c r="D17" s="437" t="s">
        <v>172</v>
      </c>
      <c r="E17" s="437"/>
      <c r="F17" s="437"/>
      <c r="G17" s="248"/>
      <c r="H17" s="249"/>
      <c r="I17" s="261"/>
      <c r="J17" s="261"/>
      <c r="K17" s="261"/>
      <c r="L17" s="279"/>
      <c r="M17" s="280"/>
      <c r="N17" s="281"/>
      <c r="O17" s="282"/>
      <c r="P17" s="281"/>
      <c r="Q17" s="283"/>
      <c r="R17" s="284"/>
      <c r="S17" s="285" t="str">
        <f>'[1]Officials'!P32</f>
        <v> </v>
      </c>
      <c r="U17" s="269" t="str">
        <f>E$25&amp;" "&amp;D$25</f>
        <v> </v>
      </c>
    </row>
    <row r="18" spans="1:21" s="254" customFormat="1" ht="9" customHeight="1">
      <c r="A18" s="257"/>
      <c r="B18" s="275"/>
      <c r="C18" s="259"/>
      <c r="D18" s="293"/>
      <c r="E18" s="297"/>
      <c r="F18" s="295"/>
      <c r="G18" s="298"/>
      <c r="H18" s="264"/>
      <c r="I18" s="266" t="s">
        <v>172</v>
      </c>
      <c r="J18" s="266"/>
      <c r="K18" s="261"/>
      <c r="L18" s="279"/>
      <c r="M18" s="280"/>
      <c r="N18" s="281"/>
      <c r="O18" s="282"/>
      <c r="P18" s="281"/>
      <c r="Q18" s="283"/>
      <c r="R18" s="284"/>
      <c r="S18" s="285" t="str">
        <f>'[1]Officials'!P33</f>
        <v> </v>
      </c>
      <c r="U18" s="269" t="str">
        <f>E$27&amp;" "&amp;D$27</f>
        <v> </v>
      </c>
    </row>
    <row r="19" spans="1:21" s="254" customFormat="1" ht="9" customHeight="1">
      <c r="A19" s="257">
        <v>6</v>
      </c>
      <c r="B19" s="270"/>
      <c r="C19" s="271"/>
      <c r="D19" s="437" t="s">
        <v>173</v>
      </c>
      <c r="E19" s="437"/>
      <c r="F19" s="437"/>
      <c r="G19" s="272"/>
      <c r="H19" s="273"/>
      <c r="I19" s="378">
        <v>42</v>
      </c>
      <c r="J19" s="274"/>
      <c r="K19" s="261"/>
      <c r="L19" s="279"/>
      <c r="M19" s="280"/>
      <c r="N19" s="281"/>
      <c r="O19" s="282"/>
      <c r="P19" s="281"/>
      <c r="Q19" s="283"/>
      <c r="R19" s="284"/>
      <c r="S19" s="285" t="str">
        <f>'[1]Officials'!P34</f>
        <v> </v>
      </c>
      <c r="U19" s="269" t="e">
        <f>#REF!&amp;" "&amp;#REF!</f>
        <v>#REF!</v>
      </c>
    </row>
    <row r="20" spans="1:21" s="254" customFormat="1" ht="9" customHeight="1" thickBot="1">
      <c r="A20" s="257"/>
      <c r="B20" s="275"/>
      <c r="C20" s="259"/>
      <c r="D20" s="293"/>
      <c r="E20" s="294"/>
      <c r="F20" s="295"/>
      <c r="G20" s="263"/>
      <c r="H20" s="276"/>
      <c r="I20" s="299"/>
      <c r="J20" s="278"/>
      <c r="K20" s="300" t="s">
        <v>174</v>
      </c>
      <c r="L20" s="266"/>
      <c r="M20" s="280"/>
      <c r="N20" s="281"/>
      <c r="O20" s="282"/>
      <c r="P20" s="281"/>
      <c r="Q20" s="283"/>
      <c r="R20" s="284"/>
      <c r="S20" s="301" t="str">
        <f>'[1]Officials'!P35</f>
        <v>None</v>
      </c>
      <c r="U20" s="269" t="e">
        <f>#REF!&amp;" "&amp;#REF!</f>
        <v>#REF!</v>
      </c>
    </row>
    <row r="21" spans="1:21" s="254" customFormat="1" ht="9" customHeight="1">
      <c r="A21" s="257">
        <v>7</v>
      </c>
      <c r="B21" s="270"/>
      <c r="C21" s="271"/>
      <c r="D21" s="437" t="s">
        <v>24</v>
      </c>
      <c r="E21" s="437"/>
      <c r="F21" s="437"/>
      <c r="G21" s="248"/>
      <c r="H21" s="249"/>
      <c r="I21" s="261"/>
      <c r="J21" s="274"/>
      <c r="K21" s="378">
        <v>42</v>
      </c>
      <c r="L21" s="261"/>
      <c r="M21" s="302"/>
      <c r="N21" s="281"/>
      <c r="O21" s="282"/>
      <c r="P21" s="281"/>
      <c r="Q21" s="283"/>
      <c r="R21" s="284"/>
      <c r="U21" s="269" t="e">
        <f>#REF!&amp;" "&amp;#REF!</f>
        <v>#REF!</v>
      </c>
    </row>
    <row r="22" spans="1:21" s="254" customFormat="1" ht="9" customHeight="1">
      <c r="A22" s="257"/>
      <c r="B22" s="275"/>
      <c r="C22" s="259"/>
      <c r="D22" s="293"/>
      <c r="E22" s="297"/>
      <c r="F22" s="295"/>
      <c r="G22" s="298"/>
      <c r="H22" s="264"/>
      <c r="I22" s="266" t="s">
        <v>174</v>
      </c>
      <c r="J22" s="291"/>
      <c r="K22" s="261"/>
      <c r="L22" s="303"/>
      <c r="M22" s="302"/>
      <c r="N22" s="281"/>
      <c r="O22" s="282"/>
      <c r="P22" s="281"/>
      <c r="Q22" s="283"/>
      <c r="R22" s="284"/>
      <c r="U22" s="269" t="e">
        <f>#REF!&amp;" "&amp;#REF!</f>
        <v>#REF!</v>
      </c>
    </row>
    <row r="23" spans="1:21" s="254" customFormat="1" ht="9" customHeight="1">
      <c r="A23" s="244">
        <v>8</v>
      </c>
      <c r="B23" s="270"/>
      <c r="C23" s="246">
        <v>2</v>
      </c>
      <c r="D23" s="437" t="s">
        <v>174</v>
      </c>
      <c r="E23" s="437"/>
      <c r="F23" s="437"/>
      <c r="G23" s="272"/>
      <c r="H23" s="273"/>
      <c r="I23" s="261"/>
      <c r="J23" s="261"/>
      <c r="K23" s="261"/>
      <c r="L23" s="261"/>
      <c r="M23" s="302"/>
      <c r="N23" s="281"/>
      <c r="O23" s="282"/>
      <c r="P23" s="281"/>
      <c r="Q23" s="283"/>
      <c r="R23" s="284"/>
      <c r="U23" s="269" t="e">
        <f>#REF!&amp;" "&amp;#REF!</f>
        <v>#REF!</v>
      </c>
    </row>
    <row r="24" spans="1:21" s="254" customFormat="1" ht="9" customHeight="1">
      <c r="A24" s="304"/>
      <c r="B24" s="304"/>
      <c r="C24" s="304"/>
      <c r="D24" s="305"/>
      <c r="E24" s="306"/>
      <c r="F24" s="306"/>
      <c r="G24" s="307"/>
      <c r="H24" s="308"/>
      <c r="I24" s="279"/>
      <c r="J24" s="279"/>
      <c r="K24" s="279"/>
      <c r="L24" s="279"/>
      <c r="M24" s="279"/>
      <c r="N24" s="309"/>
      <c r="O24" s="310"/>
      <c r="P24" s="281"/>
      <c r="Q24" s="283"/>
      <c r="R24" s="284"/>
      <c r="U24" s="269" t="e">
        <f>#REF!&amp;" "&amp;#REF!</f>
        <v>#REF!</v>
      </c>
    </row>
    <row r="25" spans="1:21" s="254" customFormat="1" ht="9" customHeight="1">
      <c r="A25" s="311"/>
      <c r="B25" s="282"/>
      <c r="C25" s="312"/>
      <c r="D25" s="305"/>
      <c r="E25" s="306"/>
      <c r="F25" s="306"/>
      <c r="G25" s="307"/>
      <c r="H25" s="308"/>
      <c r="I25" s="310"/>
      <c r="J25" s="313"/>
      <c r="K25" s="310"/>
      <c r="L25" s="313"/>
      <c r="M25" s="314"/>
      <c r="N25" s="281"/>
      <c r="O25" s="314"/>
      <c r="P25" s="281"/>
      <c r="Q25" s="283"/>
      <c r="R25" s="284"/>
      <c r="U25" s="269" t="str">
        <f>E$29&amp;" "&amp;D$29</f>
        <v> </v>
      </c>
    </row>
    <row r="26" spans="1:21" s="254" customFormat="1" ht="9" customHeight="1">
      <c r="A26" s="304"/>
      <c r="B26" s="304"/>
      <c r="C26" s="312"/>
      <c r="D26" s="305"/>
      <c r="E26" s="279"/>
      <c r="F26" s="306"/>
      <c r="G26" s="315"/>
      <c r="H26" s="316"/>
      <c r="I26" s="310"/>
      <c r="J26" s="313"/>
      <c r="K26" s="310"/>
      <c r="L26" s="313"/>
      <c r="M26" s="314"/>
      <c r="N26" s="281"/>
      <c r="O26" s="282"/>
      <c r="P26" s="281"/>
      <c r="Q26" s="283"/>
      <c r="R26" s="284"/>
      <c r="U26" s="269" t="str">
        <f>E$31&amp;" "&amp;D$31</f>
        <v> </v>
      </c>
    </row>
    <row r="27" spans="1:21" s="254" customFormat="1" ht="9" customHeight="1">
      <c r="A27" s="304"/>
      <c r="B27" s="282"/>
      <c r="C27" s="312"/>
      <c r="D27" s="305"/>
      <c r="E27" s="306"/>
      <c r="F27" s="306"/>
      <c r="G27" s="307"/>
      <c r="H27" s="308"/>
      <c r="I27" s="317"/>
      <c r="J27" s="318"/>
      <c r="K27" s="310"/>
      <c r="L27" s="313"/>
      <c r="M27" s="314"/>
      <c r="N27" s="281"/>
      <c r="O27" s="282"/>
      <c r="P27" s="281"/>
      <c r="Q27" s="283"/>
      <c r="R27" s="284"/>
      <c r="U27" s="269" t="e">
        <f>#REF!&amp;" "&amp;#REF!</f>
        <v>#REF!</v>
      </c>
    </row>
    <row r="28" spans="1:21" s="254" customFormat="1" ht="9" customHeight="1" thickBot="1">
      <c r="A28" s="319"/>
      <c r="B28" s="319"/>
      <c r="C28" s="319"/>
      <c r="D28" s="320"/>
      <c r="E28" s="321"/>
      <c r="F28" s="322"/>
      <c r="G28" s="258"/>
      <c r="H28" s="323"/>
      <c r="I28" s="324"/>
      <c r="J28" s="250"/>
      <c r="K28" s="324"/>
      <c r="L28" s="250"/>
      <c r="M28" s="325"/>
      <c r="N28" s="326"/>
      <c r="O28" s="327"/>
      <c r="P28" s="328"/>
      <c r="Q28" s="283"/>
      <c r="R28" s="284"/>
      <c r="U28" s="329"/>
    </row>
    <row r="29" spans="1:18" s="254" customFormat="1" ht="9" customHeight="1">
      <c r="A29" s="330"/>
      <c r="B29" s="282"/>
      <c r="C29" s="312"/>
      <c r="D29" s="331"/>
      <c r="E29" s="332"/>
      <c r="F29" s="284"/>
      <c r="G29" s="307"/>
      <c r="H29" s="308"/>
      <c r="I29" s="310"/>
      <c r="J29" s="313"/>
      <c r="K29" s="310"/>
      <c r="L29" s="313"/>
      <c r="M29" s="333"/>
      <c r="N29" s="334"/>
      <c r="O29" s="335"/>
      <c r="P29" s="281"/>
      <c r="Q29" s="283"/>
      <c r="R29" s="284"/>
    </row>
    <row r="30" spans="1:18" s="254" customFormat="1" ht="12" customHeight="1">
      <c r="A30" s="304"/>
      <c r="B30" s="304"/>
      <c r="C30" s="312"/>
      <c r="D30" s="336"/>
      <c r="E30" s="337"/>
      <c r="F30" s="338"/>
      <c r="G30" s="315"/>
      <c r="H30" s="316"/>
      <c r="I30" s="310"/>
      <c r="J30" s="313"/>
      <c r="K30" s="339"/>
      <c r="L30" s="339"/>
      <c r="M30" s="305"/>
      <c r="N30" s="340"/>
      <c r="O30" s="335"/>
      <c r="P30" s="281"/>
      <c r="Q30" s="283"/>
      <c r="R30" s="284"/>
    </row>
    <row r="31" spans="1:18" s="254" customFormat="1" ht="9" customHeight="1">
      <c r="A31" s="304"/>
      <c r="B31" s="282"/>
      <c r="C31" s="312"/>
      <c r="D31" s="332"/>
      <c r="E31" s="332"/>
      <c r="F31" s="284"/>
      <c r="G31" s="307"/>
      <c r="H31" s="308"/>
      <c r="I31" s="317"/>
      <c r="J31" s="318"/>
      <c r="K31" s="341"/>
      <c r="L31" s="342"/>
      <c r="M31" s="343"/>
      <c r="N31" s="344" t="s">
        <v>168</v>
      </c>
      <c r="O31" s="345"/>
      <c r="P31" s="281"/>
      <c r="Q31" s="283"/>
      <c r="R31" s="284"/>
    </row>
    <row r="32" spans="1:18" s="254" customFormat="1" ht="15" customHeight="1">
      <c r="A32" s="304"/>
      <c r="B32" s="304"/>
      <c r="C32" s="312"/>
      <c r="D32" s="336"/>
      <c r="E32" s="336"/>
      <c r="F32" s="338"/>
      <c r="G32" s="346"/>
      <c r="H32" s="308"/>
      <c r="I32" s="347"/>
      <c r="J32" s="316"/>
      <c r="K32" s="348"/>
      <c r="L32" s="349"/>
      <c r="M32" s="305"/>
      <c r="N32" s="350"/>
      <c r="O32" s="351"/>
      <c r="P32" s="352"/>
      <c r="Q32" s="283"/>
      <c r="R32" s="284"/>
    </row>
    <row r="33" spans="1:18" s="254" customFormat="1" ht="12" customHeight="1">
      <c r="A33" s="304"/>
      <c r="B33" s="282"/>
      <c r="C33" s="312"/>
      <c r="D33" s="353"/>
      <c r="E33" s="332"/>
      <c r="F33" s="284"/>
      <c r="G33" s="307"/>
      <c r="H33" s="308"/>
      <c r="I33" s="310"/>
      <c r="J33" s="313"/>
      <c r="K33" s="339"/>
      <c r="L33" s="339"/>
      <c r="M33" s="305"/>
      <c r="N33" s="350"/>
      <c r="O33" s="351"/>
      <c r="P33" s="281"/>
      <c r="Q33" s="283"/>
      <c r="R33" s="284"/>
    </row>
    <row r="34" spans="1:18" s="254" customFormat="1" ht="9" customHeight="1">
      <c r="A34" s="304"/>
      <c r="B34" s="304"/>
      <c r="C34" s="312"/>
      <c r="D34" s="336"/>
      <c r="E34" s="354"/>
      <c r="F34" s="338"/>
      <c r="G34" s="315"/>
      <c r="H34" s="316"/>
      <c r="I34" s="310"/>
      <c r="J34" s="313"/>
      <c r="K34" s="310"/>
      <c r="L34" s="355"/>
      <c r="M34" s="351"/>
      <c r="N34" s="350"/>
      <c r="O34" s="351"/>
      <c r="P34" s="281"/>
      <c r="Q34" s="283"/>
      <c r="R34" s="284"/>
    </row>
    <row r="35" spans="1:18" s="254" customFormat="1" ht="9" customHeight="1">
      <c r="A35" s="330"/>
      <c r="B35" s="282"/>
      <c r="C35" s="312"/>
      <c r="D35" s="332"/>
      <c r="E35" s="332"/>
      <c r="F35" s="284"/>
      <c r="G35" s="307"/>
      <c r="H35" s="356"/>
      <c r="I35" s="310"/>
      <c r="J35" s="313"/>
      <c r="K35" s="310"/>
      <c r="L35" s="313"/>
      <c r="M35" s="314"/>
      <c r="N35" s="281"/>
      <c r="O35" s="282"/>
      <c r="P35" s="281"/>
      <c r="Q35" s="283"/>
      <c r="R35" s="284"/>
    </row>
    <row r="36" spans="1:18" s="254" customFormat="1" ht="9" customHeight="1">
      <c r="A36" s="304"/>
      <c r="B36" s="304"/>
      <c r="C36" s="304"/>
      <c r="D36" s="332"/>
      <c r="E36" s="332"/>
      <c r="F36" s="338"/>
      <c r="G36" s="307"/>
      <c r="H36" s="308"/>
      <c r="I36" s="310"/>
      <c r="J36" s="313"/>
      <c r="K36" s="310"/>
      <c r="L36" s="313"/>
      <c r="M36" s="347"/>
      <c r="N36" s="316"/>
      <c r="O36" s="310"/>
      <c r="P36" s="281"/>
      <c r="Q36" s="283"/>
      <c r="R36" s="284"/>
    </row>
    <row r="37" spans="1:18" s="254" customFormat="1" ht="9" customHeight="1">
      <c r="A37" s="330"/>
      <c r="B37" s="282"/>
      <c r="C37" s="312"/>
      <c r="D37" s="332"/>
      <c r="E37" s="332"/>
      <c r="F37" s="284"/>
      <c r="G37" s="307"/>
      <c r="H37" s="308"/>
      <c r="I37" s="310"/>
      <c r="J37" s="313"/>
      <c r="K37" s="310"/>
      <c r="L37" s="313"/>
      <c r="M37" s="314"/>
      <c r="N37" s="281"/>
      <c r="O37" s="314"/>
      <c r="P37" s="281"/>
      <c r="Q37" s="283"/>
      <c r="R37" s="284"/>
    </row>
    <row r="38" spans="3:13" ht="15.75">
      <c r="C38" s="358"/>
      <c r="D38" s="359" t="s">
        <v>6</v>
      </c>
      <c r="E38" s="359"/>
      <c r="F38" s="359"/>
      <c r="G38" s="359"/>
      <c r="H38" s="359"/>
      <c r="I38" s="438" t="s">
        <v>41</v>
      </c>
      <c r="J38" s="438"/>
      <c r="K38" s="438"/>
      <c r="L38" s="359"/>
      <c r="M38" s="359"/>
    </row>
    <row r="39" spans="1:21" s="361" customFormat="1" ht="15.75" hidden="1">
      <c r="A39" s="357"/>
      <c r="B39" s="357"/>
      <c r="C39" s="358"/>
      <c r="D39" s="362"/>
      <c r="E39" s="362"/>
      <c r="F39" s="362"/>
      <c r="G39" s="363"/>
      <c r="H39" s="362"/>
      <c r="I39" s="362"/>
      <c r="J39" s="362"/>
      <c r="K39" s="362"/>
      <c r="L39" s="359"/>
      <c r="M39" s="359"/>
      <c r="N39" s="360"/>
      <c r="O39" s="357"/>
      <c r="Q39" s="357"/>
      <c r="R39" s="357"/>
      <c r="S39" s="357"/>
      <c r="T39" s="357"/>
      <c r="U39" s="357"/>
    </row>
    <row r="40" spans="1:21" s="361" customFormat="1" ht="15.75" hidden="1">
      <c r="A40" s="357"/>
      <c r="B40" s="357"/>
      <c r="C40" s="358"/>
      <c r="D40" s="362"/>
      <c r="E40" s="362"/>
      <c r="F40" s="362"/>
      <c r="G40" s="363"/>
      <c r="H40" s="362"/>
      <c r="I40" s="359"/>
      <c r="J40" s="362"/>
      <c r="K40" s="362"/>
      <c r="L40" s="359"/>
      <c r="M40" s="359"/>
      <c r="N40" s="360"/>
      <c r="O40" s="357"/>
      <c r="Q40" s="357"/>
      <c r="R40" s="357"/>
      <c r="S40" s="357"/>
      <c r="T40" s="357"/>
      <c r="U40" s="357"/>
    </row>
    <row r="41" spans="1:21" s="361" customFormat="1" ht="15" hidden="1">
      <c r="A41" s="357"/>
      <c r="B41" s="357"/>
      <c r="C41" s="364"/>
      <c r="D41" s="359"/>
      <c r="E41" s="359"/>
      <c r="F41" s="359"/>
      <c r="G41" s="365"/>
      <c r="H41" s="359"/>
      <c r="I41" s="359"/>
      <c r="J41" s="359"/>
      <c r="K41" s="359"/>
      <c r="L41" s="359"/>
      <c r="M41" s="359"/>
      <c r="N41" s="360"/>
      <c r="O41" s="357"/>
      <c r="Q41" s="357"/>
      <c r="R41" s="357"/>
      <c r="S41" s="357"/>
      <c r="T41" s="357"/>
      <c r="U41" s="357"/>
    </row>
    <row r="42" spans="1:21" s="361" customFormat="1" ht="15">
      <c r="A42" s="357"/>
      <c r="B42" s="357"/>
      <c r="C42" s="364"/>
      <c r="D42" s="359"/>
      <c r="E42" s="359"/>
      <c r="F42" s="359"/>
      <c r="G42" s="365"/>
      <c r="H42" s="359"/>
      <c r="I42" s="359"/>
      <c r="J42" s="359"/>
      <c r="K42" s="359"/>
      <c r="L42" s="359"/>
      <c r="M42" s="359"/>
      <c r="N42" s="360"/>
      <c r="O42" s="357"/>
      <c r="Q42" s="357"/>
      <c r="R42" s="357"/>
      <c r="S42" s="357"/>
      <c r="T42" s="357"/>
      <c r="U42" s="357"/>
    </row>
  </sheetData>
  <sheetProtection/>
  <mergeCells count="12">
    <mergeCell ref="A6:B6"/>
    <mergeCell ref="M6:N6"/>
    <mergeCell ref="D7:F7"/>
    <mergeCell ref="D9:F9"/>
    <mergeCell ref="D11:F11"/>
    <mergeCell ref="D13:F13"/>
    <mergeCell ref="D15:F15"/>
    <mergeCell ref="D17:F17"/>
    <mergeCell ref="D19:F19"/>
    <mergeCell ref="D21:F21"/>
    <mergeCell ref="D23:F23"/>
    <mergeCell ref="I38:K38"/>
  </mergeCells>
  <conditionalFormatting sqref="M16 O24 O36 K12 I14 I18 I22 I26 I30 I34 K32">
    <cfRule type="expression" priority="15" dxfId="111" stopIfTrue="1">
      <formula>H12="as"</formula>
    </cfRule>
    <cfRule type="expression" priority="16" dxfId="111" stopIfTrue="1">
      <formula>H12="bs"</formula>
    </cfRule>
  </conditionalFormatting>
  <conditionalFormatting sqref="O28">
    <cfRule type="expression" priority="13" dxfId="111" stopIfTrue="1">
      <formula>N29="as"</formula>
    </cfRule>
    <cfRule type="expression" priority="14" dxfId="111" stopIfTrue="1">
      <formula>N29="bs"</formula>
    </cfRule>
  </conditionalFormatting>
  <conditionalFormatting sqref="I12 I32 G26 G30 G34 K16 M24 M29 M36 I20 G14 G18 G22">
    <cfRule type="expression" priority="10" dxfId="113" stopIfTrue="1">
      <formula>AND($K$1="CU",G12="Umpire")</formula>
    </cfRule>
    <cfRule type="expression" priority="11" dxfId="114" stopIfTrue="1">
      <formula>AND($K$1="CU",G12&lt;&gt;"Umpire",H12&lt;&gt;"")</formula>
    </cfRule>
    <cfRule type="expression" priority="12" dxfId="115" stopIfTrue="1">
      <formula>AND($K$1="CU",G12&lt;&gt;"Umpire")</formula>
    </cfRule>
  </conditionalFormatting>
  <conditionalFormatting sqref="E33 E35 G37 E37 G25 E25 G27 E27 G29 E29 G31 E31 G33 G35">
    <cfRule type="expression" priority="9" dxfId="111" stopIfTrue="1">
      <formula>AND($C25&lt;9,$B25&gt;0)</formula>
    </cfRule>
  </conditionalFormatting>
  <conditionalFormatting sqref="I10 D25 D27 D29 D31 D33 D35 D37">
    <cfRule type="cellIs" priority="7" dxfId="112" operator="equal" stopIfTrue="1">
      <formula>"Bye"</formula>
    </cfRule>
    <cfRule type="expression" priority="8" dxfId="111" stopIfTrue="1">
      <formula>AND($C10&lt;9,$B10&gt;0)</formula>
    </cfRule>
  </conditionalFormatting>
  <conditionalFormatting sqref="C37 C25 C27 C29 C31 C33 C35">
    <cfRule type="expression" priority="4" dxfId="117" stopIfTrue="1">
      <formula>AND($C25&gt;0,$C25&lt;9,$B25&gt;0)</formula>
    </cfRule>
    <cfRule type="expression" priority="5" dxfId="118" stopIfTrue="1">
      <formula>$C25&gt;0</formula>
    </cfRule>
    <cfRule type="expression" priority="6" dxfId="119" stopIfTrue="1">
      <formula>$D25="Bye"</formula>
    </cfRule>
  </conditionalFormatting>
  <conditionalFormatting sqref="D11 D17 D9 D19 D21 D13 D15 D23">
    <cfRule type="cellIs" priority="2" dxfId="112" operator="equal" stopIfTrue="1">
      <formula>"Bye"</formula>
    </cfRule>
    <cfRule type="expression" priority="3" dxfId="111" stopIfTrue="1">
      <formula>AND(#REF!&lt;9,$B9&gt;0)</formula>
    </cfRule>
  </conditionalFormatting>
  <conditionalFormatting sqref="H34 J32 N36 H30 J12 L16 N24 J20:K20 H26 H10 H14 H18 H22">
    <cfRule type="expression" priority="1" dxfId="116" stopIfTrue="1">
      <formula>$K$1="CU"</formula>
    </cfRule>
  </conditionalFormatting>
  <dataValidations count="1">
    <dataValidation type="list" allowBlank="1" showInputMessage="1" sqref="I32 G34 G30 M29 M36 G18 G22 G14 G26 M24 I20 K16 I12">
      <formula1>$S$9:$S$20</formula1>
    </dataValidation>
  </dataValidations>
  <printOptions horizontalCentered="1"/>
  <pageMargins left="0.35" right="0.35" top="0.39" bottom="0.39" header="0" footer="0"/>
  <pageSetup fitToHeight="1" fitToWidth="1" horizontalDpi="360" verticalDpi="360" orientation="portrait" paperSize="9" scale="97" r:id="rId3"/>
  <legacyDrawing r:id="rId2"/>
</worksheet>
</file>

<file path=xl/worksheets/sheet7.xml><?xml version="1.0" encoding="utf-8"?>
<worksheet xmlns="http://schemas.openxmlformats.org/spreadsheetml/2006/main" xmlns:r="http://schemas.openxmlformats.org/officeDocument/2006/relationships">
  <sheetPr codeName="Sheet30">
    <pageSetUpPr fitToPage="1"/>
  </sheetPr>
  <dimension ref="A1:U42"/>
  <sheetViews>
    <sheetView showGridLines="0" showZeros="0" zoomScalePageLayoutView="0" workbookViewId="0" topLeftCell="A1">
      <selection activeCell="C51" sqref="C51"/>
    </sheetView>
  </sheetViews>
  <sheetFormatPr defaultColWidth="8.875" defaultRowHeight="12.75"/>
  <cols>
    <col min="1" max="1" width="2.375" style="357" customWidth="1"/>
    <col min="2" max="2" width="5.00390625" style="357" customWidth="1"/>
    <col min="3" max="3" width="4.625" style="366" customWidth="1"/>
    <col min="4" max="4" width="16.00390625" style="357" customWidth="1"/>
    <col min="5" max="5" width="5.00390625" style="357" customWidth="1"/>
    <col min="6" max="6" width="7.00390625" style="357" customWidth="1"/>
    <col min="7" max="7" width="9.625" style="367" customWidth="1"/>
    <col min="8" max="8" width="2.25390625" style="360" customWidth="1"/>
    <col min="9" max="9" width="10.75390625" style="357" customWidth="1"/>
    <col min="10" max="10" width="7.875" style="360" customWidth="1"/>
    <col min="11" max="11" width="11.75390625" style="357" customWidth="1"/>
    <col min="12" max="12" width="4.875" style="361" customWidth="1"/>
    <col min="13" max="13" width="11.375" style="357" customWidth="1"/>
    <col min="14" max="14" width="2.75390625" style="360" customWidth="1"/>
    <col min="15" max="15" width="10.75390625" style="357" customWidth="1"/>
    <col min="16" max="16" width="1.75390625" style="361" customWidth="1"/>
    <col min="17" max="17" width="0" style="357" hidden="1" customWidth="1"/>
    <col min="18" max="18" width="8.00390625" style="357" customWidth="1"/>
    <col min="19" max="19" width="9.625" style="357" hidden="1" customWidth="1"/>
    <col min="20" max="20" width="8.625" style="357" hidden="1" customWidth="1"/>
    <col min="21" max="21" width="10.00390625" style="357" hidden="1" customWidth="1"/>
    <col min="22" max="16384" width="8.875" style="357" customWidth="1"/>
  </cols>
  <sheetData>
    <row r="1" spans="1:19" s="201" customFormat="1" ht="30.75" customHeight="1">
      <c r="A1" s="191" t="s">
        <v>19</v>
      </c>
      <c r="B1" s="192"/>
      <c r="C1" s="193"/>
      <c r="D1" s="193"/>
      <c r="E1" s="194"/>
      <c r="F1" s="194"/>
      <c r="G1" s="195"/>
      <c r="H1" s="194"/>
      <c r="I1" s="194"/>
      <c r="J1" s="196"/>
      <c r="K1" s="196"/>
      <c r="L1" s="196"/>
      <c r="M1" s="197"/>
      <c r="N1" s="198"/>
      <c r="O1" s="199"/>
      <c r="P1" s="199"/>
      <c r="Q1" s="199"/>
      <c r="R1" s="199"/>
      <c r="S1" s="200"/>
    </row>
    <row r="2" spans="1:19" s="201" customFormat="1" ht="31.5" customHeight="1">
      <c r="A2" s="202" t="s">
        <v>22</v>
      </c>
      <c r="B2" s="192"/>
      <c r="C2" s="193"/>
      <c r="D2" s="193"/>
      <c r="E2" s="195"/>
      <c r="F2" s="195"/>
      <c r="G2" s="195"/>
      <c r="H2" s="195"/>
      <c r="I2" s="195"/>
      <c r="J2" s="203"/>
      <c r="K2" s="203"/>
      <c r="L2" s="203"/>
      <c r="M2" s="197"/>
      <c r="N2" s="198"/>
      <c r="O2" s="199"/>
      <c r="P2" s="199"/>
      <c r="Q2" s="199"/>
      <c r="R2" s="199"/>
      <c r="S2" s="200"/>
    </row>
    <row r="3" spans="1:19" s="201" customFormat="1" ht="22.5" customHeight="1">
      <c r="A3" s="204" t="s">
        <v>199</v>
      </c>
      <c r="B3" s="205"/>
      <c r="C3" s="206"/>
      <c r="D3" s="206"/>
      <c r="E3" s="203"/>
      <c r="F3" s="203"/>
      <c r="G3" s="207"/>
      <c r="H3" s="208" t="s">
        <v>213</v>
      </c>
      <c r="I3" s="208"/>
      <c r="J3" s="208"/>
      <c r="K3" s="208"/>
      <c r="L3" s="196"/>
      <c r="M3" s="197"/>
      <c r="N3" s="198"/>
      <c r="O3" s="199"/>
      <c r="P3" s="199"/>
      <c r="Q3" s="199"/>
      <c r="R3" s="199"/>
      <c r="S3" s="200"/>
    </row>
    <row r="4" spans="1:21" s="201" customFormat="1" ht="12" customHeight="1">
      <c r="A4" s="204"/>
      <c r="B4" s="206"/>
      <c r="C4" s="205"/>
      <c r="D4" s="209"/>
      <c r="E4" s="206"/>
      <c r="F4" s="206"/>
      <c r="G4" s="203"/>
      <c r="H4" s="203"/>
      <c r="I4" s="210"/>
      <c r="J4" s="210"/>
      <c r="K4" s="210"/>
      <c r="L4" s="210"/>
      <c r="M4" s="210"/>
      <c r="N4" s="203"/>
      <c r="O4" s="197"/>
      <c r="P4" s="198"/>
      <c r="Q4" s="199"/>
      <c r="R4" s="199"/>
      <c r="S4" s="199"/>
      <c r="T4" s="200"/>
      <c r="U4" s="200"/>
    </row>
    <row r="5" spans="1:14" s="217" customFormat="1" ht="11.25" customHeight="1">
      <c r="A5" s="211"/>
      <c r="B5" s="211"/>
      <c r="C5" s="211"/>
      <c r="D5" s="211"/>
      <c r="E5" s="211" t="s">
        <v>42</v>
      </c>
      <c r="F5" s="211"/>
      <c r="G5" s="212"/>
      <c r="H5" s="213"/>
      <c r="I5" s="214"/>
      <c r="J5" s="211"/>
      <c r="K5" s="215"/>
      <c r="L5" s="213"/>
      <c r="M5" s="211"/>
      <c r="N5" s="216" t="s">
        <v>0</v>
      </c>
    </row>
    <row r="6" spans="1:14" s="227" customFormat="1" ht="11.25" customHeight="1" thickBot="1">
      <c r="A6" s="439"/>
      <c r="B6" s="439"/>
      <c r="C6" s="219"/>
      <c r="D6" s="220"/>
      <c r="E6" s="220" t="s">
        <v>44</v>
      </c>
      <c r="F6" s="221"/>
      <c r="G6" s="222"/>
      <c r="H6" s="223"/>
      <c r="I6" s="224"/>
      <c r="J6" s="223"/>
      <c r="K6" s="225"/>
      <c r="L6" s="226"/>
      <c r="M6" s="440" t="s">
        <v>41</v>
      </c>
      <c r="N6" s="440"/>
    </row>
    <row r="7" spans="1:14" s="217" customFormat="1" ht="9.75">
      <c r="A7" s="228"/>
      <c r="B7" s="229" t="s">
        <v>1</v>
      </c>
      <c r="C7" s="230" t="s">
        <v>2</v>
      </c>
      <c r="D7" s="441" t="s">
        <v>16</v>
      </c>
      <c r="E7" s="441"/>
      <c r="F7" s="441"/>
      <c r="G7" s="231" t="s">
        <v>17</v>
      </c>
      <c r="H7" s="232" t="s">
        <v>10</v>
      </c>
      <c r="I7" s="233" t="s">
        <v>3</v>
      </c>
      <c r="J7" s="234"/>
      <c r="K7" s="233" t="s">
        <v>4</v>
      </c>
      <c r="L7" s="234"/>
      <c r="M7" s="233" t="s">
        <v>167</v>
      </c>
      <c r="N7" s="235"/>
    </row>
    <row r="8" spans="1:16" s="217" customFormat="1" ht="3.75" customHeight="1" thickBot="1">
      <c r="A8" s="236"/>
      <c r="B8" s="237"/>
      <c r="C8" s="237"/>
      <c r="D8" s="238"/>
      <c r="E8" s="238"/>
      <c r="F8" s="239"/>
      <c r="G8" s="240"/>
      <c r="H8" s="241"/>
      <c r="I8" s="240"/>
      <c r="J8" s="242"/>
      <c r="K8" s="240"/>
      <c r="L8" s="242"/>
      <c r="M8" s="240"/>
      <c r="N8" s="242"/>
      <c r="O8" s="240"/>
      <c r="P8" s="243"/>
    </row>
    <row r="9" spans="1:21" s="254" customFormat="1" ht="9" customHeight="1">
      <c r="A9" s="244">
        <v>1</v>
      </c>
      <c r="B9" s="245"/>
      <c r="C9" s="246">
        <v>1</v>
      </c>
      <c r="D9" s="437" t="s">
        <v>119</v>
      </c>
      <c r="E9" s="437"/>
      <c r="F9" s="437"/>
      <c r="G9" s="248"/>
      <c r="H9" s="249"/>
      <c r="I9" s="250"/>
      <c r="J9" s="250"/>
      <c r="K9" s="250"/>
      <c r="L9" s="250"/>
      <c r="M9" s="251"/>
      <c r="N9" s="252"/>
      <c r="O9" s="251"/>
      <c r="P9" s="252"/>
      <c r="Q9" s="253"/>
      <c r="S9" s="255" t="str">
        <f>'[1]Officials'!P24</f>
        <v>Umpire</v>
      </c>
      <c r="U9" s="256" t="str">
        <f>E$9&amp;" "&amp;D$9</f>
        <v> Михайлус</v>
      </c>
    </row>
    <row r="10" spans="1:21" s="254" customFormat="1" ht="9" customHeight="1">
      <c r="A10" s="257"/>
      <c r="B10" s="258"/>
      <c r="C10" s="259"/>
      <c r="D10" s="260"/>
      <c r="E10" s="261"/>
      <c r="F10" s="262"/>
      <c r="G10" s="263"/>
      <c r="H10" s="264"/>
      <c r="I10" s="265" t="s">
        <v>119</v>
      </c>
      <c r="J10" s="266"/>
      <c r="K10" s="261"/>
      <c r="L10" s="261"/>
      <c r="M10" s="267"/>
      <c r="N10" s="252"/>
      <c r="O10" s="251"/>
      <c r="P10" s="252"/>
      <c r="Q10" s="253"/>
      <c r="S10" s="268" t="str">
        <f>'[1]Officials'!P25</f>
        <v> </v>
      </c>
      <c r="U10" s="269" t="str">
        <f>E$11&amp;" "&amp;D$11</f>
        <v> Х</v>
      </c>
    </row>
    <row r="11" spans="1:21" s="254" customFormat="1" ht="9" customHeight="1">
      <c r="A11" s="257">
        <v>2</v>
      </c>
      <c r="B11" s="270"/>
      <c r="C11" s="271"/>
      <c r="D11" s="437" t="s">
        <v>24</v>
      </c>
      <c r="E11" s="437"/>
      <c r="F11" s="437"/>
      <c r="G11" s="272"/>
      <c r="H11" s="273"/>
      <c r="I11" s="261"/>
      <c r="J11" s="274"/>
      <c r="K11" s="261"/>
      <c r="L11" s="261"/>
      <c r="M11" s="267"/>
      <c r="N11" s="252"/>
      <c r="O11" s="251"/>
      <c r="P11" s="252"/>
      <c r="Q11" s="253"/>
      <c r="S11" s="268" t="str">
        <f>'[1]Officials'!P26</f>
        <v> </v>
      </c>
      <c r="U11" s="269" t="str">
        <f>E$13&amp;" "&amp;D$13</f>
        <v> Крицкий</v>
      </c>
    </row>
    <row r="12" spans="1:21" s="254" customFormat="1" ht="9" customHeight="1">
      <c r="A12" s="257"/>
      <c r="B12" s="275"/>
      <c r="C12" s="259"/>
      <c r="D12" s="260"/>
      <c r="E12" s="262"/>
      <c r="F12" s="262"/>
      <c r="G12" s="263"/>
      <c r="H12" s="276"/>
      <c r="I12" s="277"/>
      <c r="J12" s="278"/>
      <c r="K12" s="266" t="s">
        <v>119</v>
      </c>
      <c r="L12" s="266"/>
      <c r="M12" s="267"/>
      <c r="N12" s="252"/>
      <c r="O12" s="251"/>
      <c r="P12" s="252"/>
      <c r="Q12" s="253"/>
      <c r="S12" s="268" t="str">
        <f>'[1]Officials'!P27</f>
        <v> </v>
      </c>
      <c r="U12" s="269" t="str">
        <f>E$15&amp;" "&amp;D$15</f>
        <v> Брикет</v>
      </c>
    </row>
    <row r="13" spans="1:21" s="254" customFormat="1" ht="9" customHeight="1">
      <c r="A13" s="257">
        <v>3</v>
      </c>
      <c r="B13" s="270"/>
      <c r="C13" s="271"/>
      <c r="D13" s="437" t="s">
        <v>131</v>
      </c>
      <c r="E13" s="437"/>
      <c r="F13" s="437"/>
      <c r="G13" s="248"/>
      <c r="H13" s="249"/>
      <c r="I13" s="261"/>
      <c r="J13" s="274"/>
      <c r="K13" s="378">
        <v>41</v>
      </c>
      <c r="L13" s="279"/>
      <c r="M13" s="280"/>
      <c r="N13" s="281"/>
      <c r="O13" s="282"/>
      <c r="P13" s="281"/>
      <c r="Q13" s="283"/>
      <c r="R13" s="284"/>
      <c r="S13" s="285" t="str">
        <f>'[1]Officials'!P28</f>
        <v> </v>
      </c>
      <c r="T13" s="286"/>
      <c r="U13" s="269" t="str">
        <f>E$17&amp;" "&amp;D$17</f>
        <v> Бохан</v>
      </c>
    </row>
    <row r="14" spans="1:21" s="254" customFormat="1" ht="9" customHeight="1">
      <c r="A14" s="257"/>
      <c r="B14" s="275"/>
      <c r="C14" s="259"/>
      <c r="D14" s="287"/>
      <c r="E14" s="288"/>
      <c r="F14" s="289"/>
      <c r="G14" s="290"/>
      <c r="H14" s="264"/>
      <c r="I14" s="266" t="s">
        <v>175</v>
      </c>
      <c r="J14" s="291"/>
      <c r="K14" s="261"/>
      <c r="L14" s="292"/>
      <c r="M14" s="280"/>
      <c r="N14" s="281"/>
      <c r="O14" s="282"/>
      <c r="P14" s="281"/>
      <c r="Q14" s="283"/>
      <c r="R14" s="284"/>
      <c r="S14" s="285" t="str">
        <f>'[1]Officials'!P29</f>
        <v> </v>
      </c>
      <c r="U14" s="269" t="str">
        <f>E$19&amp;" "&amp;D$19</f>
        <v> Ародь</v>
      </c>
    </row>
    <row r="15" spans="1:21" s="254" customFormat="1" ht="9" customHeight="1">
      <c r="A15" s="257">
        <v>4</v>
      </c>
      <c r="B15" s="270"/>
      <c r="C15" s="271"/>
      <c r="D15" s="437" t="s">
        <v>175</v>
      </c>
      <c r="E15" s="437"/>
      <c r="F15" s="437"/>
      <c r="G15" s="272"/>
      <c r="H15" s="273"/>
      <c r="I15" s="378">
        <v>42</v>
      </c>
      <c r="J15" s="261"/>
      <c r="K15" s="261"/>
      <c r="L15" s="279"/>
      <c r="M15" s="280" t="s">
        <v>125</v>
      </c>
      <c r="N15" s="281"/>
      <c r="O15" s="282"/>
      <c r="P15" s="281"/>
      <c r="Q15" s="283"/>
      <c r="R15" s="284"/>
      <c r="S15" s="285" t="str">
        <f>'[1]Officials'!P30</f>
        <v> </v>
      </c>
      <c r="U15" s="269" t="str">
        <f>E$21&amp;" "&amp;D$21</f>
        <v> Х</v>
      </c>
    </row>
    <row r="16" spans="1:21" s="254" customFormat="1" ht="9" customHeight="1">
      <c r="A16" s="257"/>
      <c r="B16" s="275"/>
      <c r="C16" s="259"/>
      <c r="D16" s="293"/>
      <c r="E16" s="294"/>
      <c r="F16" s="295"/>
      <c r="G16" s="263"/>
      <c r="H16" s="276"/>
      <c r="I16" s="261"/>
      <c r="J16" s="261"/>
      <c r="K16" s="277"/>
      <c r="L16" s="296"/>
      <c r="M16" s="423">
        <v>41</v>
      </c>
      <c r="N16" s="281"/>
      <c r="O16" s="282"/>
      <c r="P16" s="281"/>
      <c r="Q16" s="283"/>
      <c r="R16" s="284"/>
      <c r="S16" s="285" t="str">
        <f>'[1]Officials'!P31</f>
        <v> </v>
      </c>
      <c r="U16" s="269" t="str">
        <f>E$23&amp;" "&amp;D$23</f>
        <v> Аксютик</v>
      </c>
    </row>
    <row r="17" spans="1:21" s="254" customFormat="1" ht="9" customHeight="1">
      <c r="A17" s="257">
        <v>5</v>
      </c>
      <c r="B17" s="270"/>
      <c r="C17" s="271"/>
      <c r="D17" s="437" t="s">
        <v>126</v>
      </c>
      <c r="E17" s="437"/>
      <c r="F17" s="437"/>
      <c r="G17" s="248"/>
      <c r="H17" s="249"/>
      <c r="I17" s="261"/>
      <c r="J17" s="261"/>
      <c r="K17" s="261"/>
      <c r="L17" s="279"/>
      <c r="M17" s="280"/>
      <c r="N17" s="281"/>
      <c r="O17" s="282"/>
      <c r="P17" s="281"/>
      <c r="Q17" s="283"/>
      <c r="R17" s="284"/>
      <c r="S17" s="285" t="str">
        <f>'[1]Officials'!P32</f>
        <v> </v>
      </c>
      <c r="U17" s="269" t="str">
        <f>E$25&amp;" "&amp;D$25</f>
        <v> </v>
      </c>
    </row>
    <row r="18" spans="1:21" s="254" customFormat="1" ht="9" customHeight="1">
      <c r="A18" s="257"/>
      <c r="B18" s="275"/>
      <c r="C18" s="259"/>
      <c r="D18" s="293"/>
      <c r="E18" s="297"/>
      <c r="F18" s="295"/>
      <c r="G18" s="298"/>
      <c r="H18" s="264"/>
      <c r="I18" s="266" t="s">
        <v>126</v>
      </c>
      <c r="J18" s="266"/>
      <c r="K18" s="261"/>
      <c r="L18" s="279"/>
      <c r="M18" s="280"/>
      <c r="N18" s="281"/>
      <c r="O18" s="282"/>
      <c r="P18" s="281"/>
      <c r="Q18" s="283"/>
      <c r="R18" s="284"/>
      <c r="S18" s="285" t="str">
        <f>'[1]Officials'!P33</f>
        <v> </v>
      </c>
      <c r="U18" s="269" t="str">
        <f>E$27&amp;" "&amp;D$27</f>
        <v> </v>
      </c>
    </row>
    <row r="19" spans="1:21" s="254" customFormat="1" ht="9" customHeight="1">
      <c r="A19" s="257">
        <v>6</v>
      </c>
      <c r="B19" s="270"/>
      <c r="C19" s="271"/>
      <c r="D19" s="437" t="s">
        <v>113</v>
      </c>
      <c r="E19" s="437"/>
      <c r="F19" s="437"/>
      <c r="G19" s="272"/>
      <c r="H19" s="273"/>
      <c r="I19" s="378">
        <v>40</v>
      </c>
      <c r="J19" s="274"/>
      <c r="K19" s="261"/>
      <c r="L19" s="279"/>
      <c r="M19" s="280"/>
      <c r="N19" s="281"/>
      <c r="O19" s="282"/>
      <c r="P19" s="281"/>
      <c r="Q19" s="283"/>
      <c r="R19" s="284"/>
      <c r="S19" s="285" t="str">
        <f>'[1]Officials'!P34</f>
        <v> </v>
      </c>
      <c r="U19" s="269" t="e">
        <f>#REF!&amp;" "&amp;#REF!</f>
        <v>#REF!</v>
      </c>
    </row>
    <row r="20" spans="1:21" s="254" customFormat="1" ht="9" customHeight="1" thickBot="1">
      <c r="A20" s="257"/>
      <c r="B20" s="275"/>
      <c r="C20" s="259"/>
      <c r="D20" s="293"/>
      <c r="E20" s="294"/>
      <c r="F20" s="295"/>
      <c r="G20" s="263"/>
      <c r="H20" s="276"/>
      <c r="I20" s="299"/>
      <c r="J20" s="278"/>
      <c r="K20" s="300" t="s">
        <v>125</v>
      </c>
      <c r="L20" s="266"/>
      <c r="M20" s="280"/>
      <c r="N20" s="281"/>
      <c r="O20" s="282"/>
      <c r="P20" s="281"/>
      <c r="Q20" s="283"/>
      <c r="R20" s="284"/>
      <c r="S20" s="301" t="str">
        <f>'[1]Officials'!P35</f>
        <v>None</v>
      </c>
      <c r="U20" s="269" t="e">
        <f>#REF!&amp;" "&amp;#REF!</f>
        <v>#REF!</v>
      </c>
    </row>
    <row r="21" spans="1:21" s="254" customFormat="1" ht="9" customHeight="1">
      <c r="A21" s="257">
        <v>7</v>
      </c>
      <c r="B21" s="270"/>
      <c r="C21" s="271"/>
      <c r="D21" s="437" t="s">
        <v>24</v>
      </c>
      <c r="E21" s="437"/>
      <c r="F21" s="437"/>
      <c r="G21" s="248"/>
      <c r="H21" s="249"/>
      <c r="I21" s="261"/>
      <c r="J21" s="274"/>
      <c r="K21" s="378">
        <v>42</v>
      </c>
      <c r="L21" s="261"/>
      <c r="M21" s="302"/>
      <c r="N21" s="281"/>
      <c r="O21" s="282"/>
      <c r="P21" s="281"/>
      <c r="Q21" s="283"/>
      <c r="R21" s="284"/>
      <c r="U21" s="269" t="e">
        <f>#REF!&amp;" "&amp;#REF!</f>
        <v>#REF!</v>
      </c>
    </row>
    <row r="22" spans="1:21" s="254" customFormat="1" ht="9" customHeight="1">
      <c r="A22" s="257"/>
      <c r="B22" s="275"/>
      <c r="C22" s="259"/>
      <c r="D22" s="293"/>
      <c r="E22" s="297"/>
      <c r="F22" s="295"/>
      <c r="G22" s="298"/>
      <c r="H22" s="264"/>
      <c r="I22" s="266" t="s">
        <v>125</v>
      </c>
      <c r="J22" s="291"/>
      <c r="K22" s="261"/>
      <c r="L22" s="303"/>
      <c r="M22" s="302"/>
      <c r="N22" s="281"/>
      <c r="O22" s="282"/>
      <c r="P22" s="281"/>
      <c r="Q22" s="283"/>
      <c r="R22" s="284"/>
      <c r="U22" s="269" t="e">
        <f>#REF!&amp;" "&amp;#REF!</f>
        <v>#REF!</v>
      </c>
    </row>
    <row r="23" spans="1:21" s="254" customFormat="1" ht="9" customHeight="1">
      <c r="A23" s="244">
        <v>8</v>
      </c>
      <c r="B23" s="270"/>
      <c r="C23" s="246">
        <v>2</v>
      </c>
      <c r="D23" s="437" t="s">
        <v>125</v>
      </c>
      <c r="E23" s="437"/>
      <c r="F23" s="437"/>
      <c r="G23" s="272"/>
      <c r="H23" s="273"/>
      <c r="I23" s="261"/>
      <c r="J23" s="261"/>
      <c r="K23" s="261"/>
      <c r="L23" s="261"/>
      <c r="M23" s="302"/>
      <c r="N23" s="281"/>
      <c r="O23" s="282"/>
      <c r="P23" s="281"/>
      <c r="Q23" s="283"/>
      <c r="R23" s="284"/>
      <c r="U23" s="269" t="e">
        <f>#REF!&amp;" "&amp;#REF!</f>
        <v>#REF!</v>
      </c>
    </row>
    <row r="24" spans="1:21" s="254" customFormat="1" ht="9" customHeight="1">
      <c r="A24" s="304"/>
      <c r="B24" s="304"/>
      <c r="C24" s="304"/>
      <c r="D24" s="305"/>
      <c r="E24" s="306"/>
      <c r="F24" s="306"/>
      <c r="G24" s="307"/>
      <c r="H24" s="308"/>
      <c r="I24" s="279"/>
      <c r="J24" s="279"/>
      <c r="K24" s="279"/>
      <c r="L24" s="279"/>
      <c r="M24" s="279"/>
      <c r="N24" s="309"/>
      <c r="O24" s="310"/>
      <c r="P24" s="281"/>
      <c r="Q24" s="283"/>
      <c r="R24" s="284"/>
      <c r="U24" s="269" t="e">
        <f>#REF!&amp;" "&amp;#REF!</f>
        <v>#REF!</v>
      </c>
    </row>
    <row r="25" spans="1:21" s="254" customFormat="1" ht="9" customHeight="1">
      <c r="A25" s="311"/>
      <c r="B25" s="282"/>
      <c r="C25" s="312"/>
      <c r="D25" s="305"/>
      <c r="E25" s="306"/>
      <c r="F25" s="306"/>
      <c r="G25" s="307"/>
      <c r="H25" s="308"/>
      <c r="I25" s="310"/>
      <c r="J25" s="313"/>
      <c r="K25" s="310"/>
      <c r="L25" s="313"/>
      <c r="M25" s="314"/>
      <c r="N25" s="281"/>
      <c r="O25" s="314"/>
      <c r="P25" s="281"/>
      <c r="Q25" s="283"/>
      <c r="R25" s="284"/>
      <c r="U25" s="269" t="str">
        <f>E$29&amp;" "&amp;D$29</f>
        <v> </v>
      </c>
    </row>
    <row r="26" spans="1:21" s="254" customFormat="1" ht="9" customHeight="1">
      <c r="A26" s="304"/>
      <c r="B26" s="304"/>
      <c r="C26" s="312"/>
      <c r="D26" s="305"/>
      <c r="E26" s="279"/>
      <c r="F26" s="306"/>
      <c r="G26" s="315"/>
      <c r="H26" s="316"/>
      <c r="I26" s="310"/>
      <c r="J26" s="313"/>
      <c r="K26" s="310"/>
      <c r="L26" s="313"/>
      <c r="M26" s="314"/>
      <c r="N26" s="281"/>
      <c r="O26" s="282"/>
      <c r="P26" s="281"/>
      <c r="Q26" s="283"/>
      <c r="R26" s="284"/>
      <c r="U26" s="269" t="str">
        <f>E$31&amp;" "&amp;D$31</f>
        <v> </v>
      </c>
    </row>
    <row r="27" spans="1:21" s="254" customFormat="1" ht="9" customHeight="1">
      <c r="A27" s="304"/>
      <c r="B27" s="282"/>
      <c r="C27" s="312"/>
      <c r="D27" s="305"/>
      <c r="E27" s="306"/>
      <c r="F27" s="306"/>
      <c r="G27" s="307"/>
      <c r="H27" s="308"/>
      <c r="I27" s="317"/>
      <c r="J27" s="318"/>
      <c r="K27" s="310"/>
      <c r="L27" s="313"/>
      <c r="M27" s="314"/>
      <c r="N27" s="281"/>
      <c r="O27" s="282"/>
      <c r="P27" s="281"/>
      <c r="Q27" s="283"/>
      <c r="R27" s="284"/>
      <c r="U27" s="269" t="e">
        <f>#REF!&amp;" "&amp;#REF!</f>
        <v>#REF!</v>
      </c>
    </row>
    <row r="28" spans="1:21" s="254" customFormat="1" ht="9" customHeight="1" thickBot="1">
      <c r="A28" s="319"/>
      <c r="B28" s="319"/>
      <c r="C28" s="319"/>
      <c r="D28" s="320"/>
      <c r="E28" s="321"/>
      <c r="F28" s="322"/>
      <c r="G28" s="258"/>
      <c r="H28" s="323"/>
      <c r="I28" s="324"/>
      <c r="J28" s="250"/>
      <c r="K28" s="324"/>
      <c r="L28" s="250"/>
      <c r="M28" s="325"/>
      <c r="N28" s="326"/>
      <c r="O28" s="327"/>
      <c r="P28" s="328"/>
      <c r="Q28" s="283"/>
      <c r="R28" s="284"/>
      <c r="U28" s="329"/>
    </row>
    <row r="29" spans="1:18" s="254" customFormat="1" ht="9" customHeight="1">
      <c r="A29" s="330"/>
      <c r="B29" s="282"/>
      <c r="C29" s="312"/>
      <c r="D29" s="331"/>
      <c r="E29" s="332"/>
      <c r="F29" s="284"/>
      <c r="G29" s="307"/>
      <c r="H29" s="308"/>
      <c r="I29" s="310"/>
      <c r="J29" s="313"/>
      <c r="K29" s="310"/>
      <c r="L29" s="313"/>
      <c r="M29" s="333"/>
      <c r="N29" s="334"/>
      <c r="O29" s="335"/>
      <c r="P29" s="281"/>
      <c r="Q29" s="283"/>
      <c r="R29" s="284"/>
    </row>
    <row r="30" spans="1:18" s="254" customFormat="1" ht="12" customHeight="1">
      <c r="A30" s="304"/>
      <c r="B30" s="304"/>
      <c r="C30" s="312"/>
      <c r="D30" s="336"/>
      <c r="E30" s="337"/>
      <c r="F30" s="338"/>
      <c r="G30" s="315"/>
      <c r="H30" s="316"/>
      <c r="I30" s="310"/>
      <c r="J30" s="313"/>
      <c r="K30" s="339"/>
      <c r="L30" s="339"/>
      <c r="M30" s="305"/>
      <c r="N30" s="340"/>
      <c r="O30" s="335"/>
      <c r="P30" s="281"/>
      <c r="Q30" s="283"/>
      <c r="R30" s="284"/>
    </row>
    <row r="31" spans="1:18" s="254" customFormat="1" ht="9" customHeight="1">
      <c r="A31" s="304"/>
      <c r="B31" s="282"/>
      <c r="C31" s="312"/>
      <c r="D31" s="332"/>
      <c r="E31" s="332"/>
      <c r="F31" s="284"/>
      <c r="G31" s="307"/>
      <c r="H31" s="308"/>
      <c r="I31" s="317"/>
      <c r="J31" s="318"/>
      <c r="K31" s="341"/>
      <c r="L31" s="342"/>
      <c r="M31" s="343"/>
      <c r="N31" s="344" t="s">
        <v>168</v>
      </c>
      <c r="O31" s="345"/>
      <c r="P31" s="281"/>
      <c r="Q31" s="283"/>
      <c r="R31" s="284"/>
    </row>
    <row r="32" spans="1:18" s="254" customFormat="1" ht="15" customHeight="1">
      <c r="A32" s="304"/>
      <c r="B32" s="304"/>
      <c r="C32" s="312"/>
      <c r="D32" s="336"/>
      <c r="E32" s="336"/>
      <c r="F32" s="338"/>
      <c r="G32" s="346"/>
      <c r="H32" s="308"/>
      <c r="I32" s="347"/>
      <c r="J32" s="316"/>
      <c r="K32" s="348"/>
      <c r="L32" s="349"/>
      <c r="M32" s="305"/>
      <c r="N32" s="350"/>
      <c r="O32" s="351"/>
      <c r="P32" s="352"/>
      <c r="Q32" s="283"/>
      <c r="R32" s="284"/>
    </row>
    <row r="33" spans="1:18" s="254" customFormat="1" ht="12" customHeight="1">
      <c r="A33" s="304"/>
      <c r="B33" s="282"/>
      <c r="C33" s="312"/>
      <c r="D33" s="353"/>
      <c r="E33" s="332"/>
      <c r="F33" s="284"/>
      <c r="G33" s="307"/>
      <c r="H33" s="308"/>
      <c r="I33" s="310"/>
      <c r="J33" s="313"/>
      <c r="K33" s="339"/>
      <c r="L33" s="339"/>
      <c r="M33" s="305"/>
      <c r="N33" s="350"/>
      <c r="O33" s="351"/>
      <c r="P33" s="281"/>
      <c r="Q33" s="283"/>
      <c r="R33" s="284"/>
    </row>
    <row r="34" spans="1:18" s="254" customFormat="1" ht="9" customHeight="1">
      <c r="A34" s="304"/>
      <c r="B34" s="304"/>
      <c r="C34" s="312"/>
      <c r="D34" s="336"/>
      <c r="E34" s="354"/>
      <c r="F34" s="338"/>
      <c r="G34" s="315"/>
      <c r="H34" s="316"/>
      <c r="I34" s="310"/>
      <c r="J34" s="313"/>
      <c r="K34" s="310"/>
      <c r="L34" s="355"/>
      <c r="M34" s="351"/>
      <c r="N34" s="350"/>
      <c r="O34" s="351"/>
      <c r="P34" s="281"/>
      <c r="Q34" s="283"/>
      <c r="R34" s="284"/>
    </row>
    <row r="35" spans="1:18" s="254" customFormat="1" ht="9" customHeight="1">
      <c r="A35" s="330"/>
      <c r="B35" s="282"/>
      <c r="C35" s="312"/>
      <c r="D35" s="332"/>
      <c r="E35" s="332"/>
      <c r="F35" s="284"/>
      <c r="G35" s="307"/>
      <c r="H35" s="356"/>
      <c r="I35" s="310"/>
      <c r="J35" s="313"/>
      <c r="K35" s="310"/>
      <c r="L35" s="313"/>
      <c r="M35" s="314"/>
      <c r="N35" s="281"/>
      <c r="O35" s="282"/>
      <c r="P35" s="281"/>
      <c r="Q35" s="283"/>
      <c r="R35" s="284"/>
    </row>
    <row r="36" spans="1:18" s="254" customFormat="1" ht="9" customHeight="1">
      <c r="A36" s="304"/>
      <c r="B36" s="304"/>
      <c r="C36" s="304"/>
      <c r="D36" s="332"/>
      <c r="E36" s="332"/>
      <c r="F36" s="338"/>
      <c r="G36" s="307"/>
      <c r="H36" s="308"/>
      <c r="I36" s="310"/>
      <c r="J36" s="313"/>
      <c r="K36" s="310"/>
      <c r="L36" s="313"/>
      <c r="M36" s="347"/>
      <c r="N36" s="316"/>
      <c r="O36" s="310"/>
      <c r="P36" s="281"/>
      <c r="Q36" s="283"/>
      <c r="R36" s="284"/>
    </row>
    <row r="37" spans="1:18" s="254" customFormat="1" ht="9" customHeight="1">
      <c r="A37" s="330"/>
      <c r="B37" s="282"/>
      <c r="C37" s="312"/>
      <c r="D37" s="332"/>
      <c r="E37" s="332"/>
      <c r="F37" s="284"/>
      <c r="G37" s="307"/>
      <c r="H37" s="308"/>
      <c r="I37" s="310"/>
      <c r="J37" s="313"/>
      <c r="K37" s="310"/>
      <c r="L37" s="313"/>
      <c r="M37" s="314"/>
      <c r="N37" s="281"/>
      <c r="O37" s="314"/>
      <c r="P37" s="281"/>
      <c r="Q37" s="283"/>
      <c r="R37" s="284"/>
    </row>
    <row r="38" spans="3:13" ht="15.75">
      <c r="C38" s="358"/>
      <c r="D38" s="359" t="s">
        <v>6</v>
      </c>
      <c r="E38" s="359"/>
      <c r="F38" s="359"/>
      <c r="G38" s="359"/>
      <c r="H38" s="359"/>
      <c r="I38" s="438" t="s">
        <v>41</v>
      </c>
      <c r="J38" s="438"/>
      <c r="K38" s="438"/>
      <c r="L38" s="359"/>
      <c r="M38" s="359"/>
    </row>
    <row r="39" spans="1:21" s="361" customFormat="1" ht="15.75" hidden="1">
      <c r="A39" s="357"/>
      <c r="B39" s="357"/>
      <c r="C39" s="358"/>
      <c r="D39" s="362"/>
      <c r="E39" s="362"/>
      <c r="F39" s="362"/>
      <c r="G39" s="363"/>
      <c r="H39" s="362"/>
      <c r="I39" s="362"/>
      <c r="J39" s="362"/>
      <c r="K39" s="362"/>
      <c r="L39" s="359"/>
      <c r="M39" s="359"/>
      <c r="N39" s="360"/>
      <c r="O39" s="357"/>
      <c r="Q39" s="357"/>
      <c r="R39" s="357"/>
      <c r="S39" s="357"/>
      <c r="T39" s="357"/>
      <c r="U39" s="357"/>
    </row>
    <row r="40" spans="1:21" s="361" customFormat="1" ht="15.75" hidden="1">
      <c r="A40" s="357"/>
      <c r="B40" s="357"/>
      <c r="C40" s="358"/>
      <c r="D40" s="362"/>
      <c r="E40" s="362"/>
      <c r="F40" s="362"/>
      <c r="G40" s="363"/>
      <c r="H40" s="362"/>
      <c r="I40" s="359"/>
      <c r="J40" s="362"/>
      <c r="K40" s="362"/>
      <c r="L40" s="359"/>
      <c r="M40" s="359"/>
      <c r="N40" s="360"/>
      <c r="O40" s="357"/>
      <c r="Q40" s="357"/>
      <c r="R40" s="357"/>
      <c r="S40" s="357"/>
      <c r="T40" s="357"/>
      <c r="U40" s="357"/>
    </row>
    <row r="41" spans="1:21" s="361" customFormat="1" ht="15" hidden="1">
      <c r="A41" s="357"/>
      <c r="B41" s="357"/>
      <c r="C41" s="364"/>
      <c r="D41" s="359"/>
      <c r="E41" s="359"/>
      <c r="F41" s="359"/>
      <c r="G41" s="365"/>
      <c r="H41" s="359"/>
      <c r="I41" s="359"/>
      <c r="J41" s="359"/>
      <c r="K41" s="359"/>
      <c r="L41" s="359"/>
      <c r="M41" s="359"/>
      <c r="N41" s="360"/>
      <c r="O41" s="357"/>
      <c r="Q41" s="357"/>
      <c r="R41" s="357"/>
      <c r="S41" s="357"/>
      <c r="T41" s="357"/>
      <c r="U41" s="357"/>
    </row>
    <row r="42" spans="1:21" s="361" customFormat="1" ht="15">
      <c r="A42" s="357"/>
      <c r="B42" s="357"/>
      <c r="C42" s="364"/>
      <c r="D42" s="359"/>
      <c r="E42" s="359"/>
      <c r="F42" s="359"/>
      <c r="G42" s="365"/>
      <c r="H42" s="359"/>
      <c r="I42" s="359"/>
      <c r="J42" s="359"/>
      <c r="K42" s="359"/>
      <c r="L42" s="359"/>
      <c r="M42" s="359"/>
      <c r="N42" s="360"/>
      <c r="O42" s="357"/>
      <c r="Q42" s="357"/>
      <c r="R42" s="357"/>
      <c r="S42" s="357"/>
      <c r="T42" s="357"/>
      <c r="U42" s="357"/>
    </row>
  </sheetData>
  <sheetProtection/>
  <mergeCells count="12">
    <mergeCell ref="A6:B6"/>
    <mergeCell ref="M6:N6"/>
    <mergeCell ref="D7:F7"/>
    <mergeCell ref="D9:F9"/>
    <mergeCell ref="D11:F11"/>
    <mergeCell ref="D13:F13"/>
    <mergeCell ref="D15:F15"/>
    <mergeCell ref="D17:F17"/>
    <mergeCell ref="D19:F19"/>
    <mergeCell ref="D21:F21"/>
    <mergeCell ref="D23:F23"/>
    <mergeCell ref="I38:K38"/>
  </mergeCells>
  <conditionalFormatting sqref="M16 O24 O36 K12 I14 I18 I22 I26 I30 I34 K32">
    <cfRule type="expression" priority="15" dxfId="111" stopIfTrue="1">
      <formula>H12="as"</formula>
    </cfRule>
    <cfRule type="expression" priority="16" dxfId="111" stopIfTrue="1">
      <formula>H12="bs"</formula>
    </cfRule>
  </conditionalFormatting>
  <conditionalFormatting sqref="O28">
    <cfRule type="expression" priority="13" dxfId="111" stopIfTrue="1">
      <formula>N29="as"</formula>
    </cfRule>
    <cfRule type="expression" priority="14" dxfId="111" stopIfTrue="1">
      <formula>N29="bs"</formula>
    </cfRule>
  </conditionalFormatting>
  <conditionalFormatting sqref="I12 I32 G26 G30 G34 K16 M24 M29 M36 I20 G14 G18 G22">
    <cfRule type="expression" priority="10" dxfId="113" stopIfTrue="1">
      <formula>AND($K$1="CU",G12="Umpire")</formula>
    </cfRule>
    <cfRule type="expression" priority="11" dxfId="114" stopIfTrue="1">
      <formula>AND($K$1="CU",G12&lt;&gt;"Umpire",H12&lt;&gt;"")</formula>
    </cfRule>
    <cfRule type="expression" priority="12" dxfId="115" stopIfTrue="1">
      <formula>AND($K$1="CU",G12&lt;&gt;"Umpire")</formula>
    </cfRule>
  </conditionalFormatting>
  <conditionalFormatting sqref="E33 E35 G37 E37 G25 E25 G27 E27 G29 E29 G31 E31 G33 G35">
    <cfRule type="expression" priority="9" dxfId="111" stopIfTrue="1">
      <formula>AND($C25&lt;9,$B25&gt;0)</formula>
    </cfRule>
  </conditionalFormatting>
  <conditionalFormatting sqref="I10 D25 D27 D29 D31 D33 D35 D37">
    <cfRule type="cellIs" priority="7" dxfId="112" operator="equal" stopIfTrue="1">
      <formula>"Bye"</formula>
    </cfRule>
    <cfRule type="expression" priority="8" dxfId="111" stopIfTrue="1">
      <formula>AND($C10&lt;9,$B10&gt;0)</formula>
    </cfRule>
  </conditionalFormatting>
  <conditionalFormatting sqref="C37 C25 C27 C29 C31 C33 C35">
    <cfRule type="expression" priority="4" dxfId="117" stopIfTrue="1">
      <formula>AND($C25&gt;0,$C25&lt;9,$B25&gt;0)</formula>
    </cfRule>
    <cfRule type="expression" priority="5" dxfId="118" stopIfTrue="1">
      <formula>$C25&gt;0</formula>
    </cfRule>
    <cfRule type="expression" priority="6" dxfId="119" stopIfTrue="1">
      <formula>$D25="Bye"</formula>
    </cfRule>
  </conditionalFormatting>
  <conditionalFormatting sqref="D11 D17 D9 D19 D21 D13 D15 D23">
    <cfRule type="cellIs" priority="2" dxfId="112" operator="equal" stopIfTrue="1">
      <formula>"Bye"</formula>
    </cfRule>
    <cfRule type="expression" priority="3" dxfId="111" stopIfTrue="1">
      <formula>AND(#REF!&lt;9,$B9&gt;0)</formula>
    </cfRule>
  </conditionalFormatting>
  <conditionalFormatting sqref="H34 J32 N36 H30 J12 L16 N24 J20:K20 H26 H10 H14 H18 H22">
    <cfRule type="expression" priority="1" dxfId="116" stopIfTrue="1">
      <formula>$K$1="CU"</formula>
    </cfRule>
  </conditionalFormatting>
  <dataValidations count="1">
    <dataValidation type="list" allowBlank="1" showInputMessage="1" sqref="I32 G34 G30 M29 M36 G18 G22 G14 G26 M24 I20 K16 I12">
      <formula1>$S$9:$S$20</formula1>
    </dataValidation>
  </dataValidations>
  <printOptions horizontalCentered="1"/>
  <pageMargins left="0.35" right="0.35" top="0.39" bottom="0.39" header="0" footer="0"/>
  <pageSetup fitToHeight="1" fitToWidth="1" horizontalDpi="360" verticalDpi="360" orientation="portrait" paperSize="9" scale="97" r:id="rId3"/>
  <legacyDrawing r:id="rId2"/>
</worksheet>
</file>

<file path=xl/worksheets/sheet8.xml><?xml version="1.0" encoding="utf-8"?>
<worksheet xmlns="http://schemas.openxmlformats.org/spreadsheetml/2006/main" xmlns:r="http://schemas.openxmlformats.org/officeDocument/2006/relationships">
  <sheetPr codeName="Sheet31">
    <pageSetUpPr fitToPage="1"/>
  </sheetPr>
  <dimension ref="A1:U42"/>
  <sheetViews>
    <sheetView showGridLines="0" showZeros="0" zoomScalePageLayoutView="0" workbookViewId="0" topLeftCell="A1">
      <selection activeCell="K28" sqref="K28"/>
    </sheetView>
  </sheetViews>
  <sheetFormatPr defaultColWidth="8.875" defaultRowHeight="12.75"/>
  <cols>
    <col min="1" max="1" width="2.375" style="357" customWidth="1"/>
    <col min="2" max="2" width="5.00390625" style="357" customWidth="1"/>
    <col min="3" max="3" width="4.625" style="366" customWidth="1"/>
    <col min="4" max="4" width="16.00390625" style="357" customWidth="1"/>
    <col min="5" max="5" width="5.00390625" style="357" customWidth="1"/>
    <col min="6" max="6" width="7.00390625" style="357" customWidth="1"/>
    <col min="7" max="7" width="9.625" style="367" customWidth="1"/>
    <col min="8" max="8" width="2.25390625" style="360" customWidth="1"/>
    <col min="9" max="9" width="10.75390625" style="357" customWidth="1"/>
    <col min="10" max="10" width="7.875" style="360" customWidth="1"/>
    <col min="11" max="11" width="11.75390625" style="357" customWidth="1"/>
    <col min="12" max="12" width="4.875" style="361" customWidth="1"/>
    <col min="13" max="13" width="11.375" style="357" customWidth="1"/>
    <col min="14" max="14" width="2.75390625" style="360" customWidth="1"/>
    <col min="15" max="15" width="10.75390625" style="357" customWidth="1"/>
    <col min="16" max="16" width="1.75390625" style="361" customWidth="1"/>
    <col min="17" max="17" width="0" style="357" hidden="1" customWidth="1"/>
    <col min="18" max="18" width="8.00390625" style="357" customWidth="1"/>
    <col min="19" max="19" width="9.625" style="357" hidden="1" customWidth="1"/>
    <col min="20" max="20" width="8.625" style="357" hidden="1" customWidth="1"/>
    <col min="21" max="21" width="10.00390625" style="357" hidden="1" customWidth="1"/>
    <col min="22" max="16384" width="8.875" style="357" customWidth="1"/>
  </cols>
  <sheetData>
    <row r="1" spans="1:19" s="201" customFormat="1" ht="30.75" customHeight="1">
      <c r="A1" s="191" t="s">
        <v>19</v>
      </c>
      <c r="B1" s="192"/>
      <c r="C1" s="193"/>
      <c r="D1" s="193"/>
      <c r="E1" s="194"/>
      <c r="F1" s="194"/>
      <c r="G1" s="195"/>
      <c r="H1" s="194"/>
      <c r="I1" s="194"/>
      <c r="J1" s="196"/>
      <c r="K1" s="196"/>
      <c r="L1" s="196"/>
      <c r="M1" s="197"/>
      <c r="N1" s="198"/>
      <c r="O1" s="199"/>
      <c r="P1" s="199"/>
      <c r="Q1" s="199"/>
      <c r="R1" s="199"/>
      <c r="S1" s="200"/>
    </row>
    <row r="2" spans="1:19" s="201" customFormat="1" ht="31.5" customHeight="1">
      <c r="A2" s="202" t="s">
        <v>22</v>
      </c>
      <c r="B2" s="192"/>
      <c r="C2" s="193"/>
      <c r="D2" s="193"/>
      <c r="E2" s="195"/>
      <c r="F2" s="195"/>
      <c r="G2" s="195"/>
      <c r="H2" s="195"/>
      <c r="I2" s="195"/>
      <c r="J2" s="203"/>
      <c r="K2" s="203"/>
      <c r="L2" s="203"/>
      <c r="M2" s="197"/>
      <c r="N2" s="198"/>
      <c r="O2" s="199"/>
      <c r="P2" s="199"/>
      <c r="Q2" s="199"/>
      <c r="R2" s="199"/>
      <c r="S2" s="200"/>
    </row>
    <row r="3" spans="1:19" s="201" customFormat="1" ht="22.5" customHeight="1">
      <c r="A3" s="204" t="s">
        <v>199</v>
      </c>
      <c r="B3" s="205"/>
      <c r="C3" s="206"/>
      <c r="D3" s="206"/>
      <c r="E3" s="203"/>
      <c r="F3" s="203"/>
      <c r="G3" s="207"/>
      <c r="H3" s="208" t="s">
        <v>61</v>
      </c>
      <c r="I3" s="208"/>
      <c r="J3" s="208"/>
      <c r="K3" s="208"/>
      <c r="L3" s="196"/>
      <c r="M3" s="197"/>
      <c r="N3" s="198"/>
      <c r="O3" s="199"/>
      <c r="P3" s="199"/>
      <c r="Q3" s="199"/>
      <c r="R3" s="199"/>
      <c r="S3" s="200"/>
    </row>
    <row r="4" spans="1:21" s="201" customFormat="1" ht="12" customHeight="1">
      <c r="A4" s="204"/>
      <c r="B4" s="206"/>
      <c r="C4" s="205"/>
      <c r="D4" s="209"/>
      <c r="E4" s="206"/>
      <c r="F4" s="206"/>
      <c r="G4" s="203"/>
      <c r="H4" s="203"/>
      <c r="I4" s="210"/>
      <c r="J4" s="210"/>
      <c r="K4" s="210"/>
      <c r="L4" s="210"/>
      <c r="M4" s="210"/>
      <c r="N4" s="203"/>
      <c r="O4" s="197"/>
      <c r="P4" s="198"/>
      <c r="Q4" s="199"/>
      <c r="R4" s="199"/>
      <c r="S4" s="199"/>
      <c r="T4" s="200"/>
      <c r="U4" s="200"/>
    </row>
    <row r="5" spans="1:14" s="217" customFormat="1" ht="11.25" customHeight="1">
      <c r="A5" s="211"/>
      <c r="B5" s="211"/>
      <c r="C5" s="211"/>
      <c r="D5" s="211"/>
      <c r="E5" s="211" t="s">
        <v>42</v>
      </c>
      <c r="F5" s="211"/>
      <c r="G5" s="212"/>
      <c r="H5" s="213"/>
      <c r="I5" s="214"/>
      <c r="J5" s="211"/>
      <c r="K5" s="215"/>
      <c r="L5" s="213"/>
      <c r="M5" s="211"/>
      <c r="N5" s="216" t="s">
        <v>0</v>
      </c>
    </row>
    <row r="6" spans="1:14" s="227" customFormat="1" ht="11.25" customHeight="1" thickBot="1">
      <c r="A6" s="439"/>
      <c r="B6" s="439"/>
      <c r="C6" s="219"/>
      <c r="D6" s="220"/>
      <c r="E6" s="220" t="s">
        <v>44</v>
      </c>
      <c r="F6" s="221"/>
      <c r="G6" s="222"/>
      <c r="H6" s="223"/>
      <c r="I6" s="224"/>
      <c r="J6" s="223"/>
      <c r="K6" s="225"/>
      <c r="L6" s="226"/>
      <c r="M6" s="440" t="s">
        <v>41</v>
      </c>
      <c r="N6" s="440"/>
    </row>
    <row r="7" spans="1:14" s="217" customFormat="1" ht="9.75">
      <c r="A7" s="228"/>
      <c r="B7" s="229" t="s">
        <v>1</v>
      </c>
      <c r="C7" s="230" t="s">
        <v>2</v>
      </c>
      <c r="D7" s="441" t="s">
        <v>16</v>
      </c>
      <c r="E7" s="441"/>
      <c r="F7" s="441"/>
      <c r="G7" s="231" t="s">
        <v>17</v>
      </c>
      <c r="H7" s="232" t="s">
        <v>10</v>
      </c>
      <c r="I7" s="233" t="s">
        <v>3</v>
      </c>
      <c r="J7" s="234"/>
      <c r="K7" s="233" t="s">
        <v>4</v>
      </c>
      <c r="L7" s="234"/>
      <c r="M7" s="233" t="s">
        <v>167</v>
      </c>
      <c r="N7" s="235"/>
    </row>
    <row r="8" spans="1:16" s="217" customFormat="1" ht="3.75" customHeight="1" thickBot="1">
      <c r="A8" s="236"/>
      <c r="B8" s="237"/>
      <c r="C8" s="237"/>
      <c r="D8" s="238"/>
      <c r="E8" s="238"/>
      <c r="F8" s="239"/>
      <c r="G8" s="240"/>
      <c r="H8" s="241"/>
      <c r="I8" s="240"/>
      <c r="J8" s="242"/>
      <c r="K8" s="240"/>
      <c r="L8" s="242"/>
      <c r="M8" s="240"/>
      <c r="N8" s="242"/>
      <c r="O8" s="240"/>
      <c r="P8" s="243"/>
    </row>
    <row r="9" spans="1:21" s="254" customFormat="1" ht="9" customHeight="1">
      <c r="A9" s="244">
        <v>1</v>
      </c>
      <c r="B9" s="245"/>
      <c r="C9" s="246">
        <v>1</v>
      </c>
      <c r="D9" s="437" t="s">
        <v>176</v>
      </c>
      <c r="E9" s="437"/>
      <c r="F9" s="437"/>
      <c r="G9" s="248"/>
      <c r="H9" s="249"/>
      <c r="I9" s="250"/>
      <c r="J9" s="250"/>
      <c r="K9" s="250"/>
      <c r="L9" s="250"/>
      <c r="M9" s="251"/>
      <c r="N9" s="252"/>
      <c r="O9" s="251"/>
      <c r="P9" s="252"/>
      <c r="Q9" s="253"/>
      <c r="S9" s="255" t="str">
        <f>'[1]Officials'!P24</f>
        <v>Umpire</v>
      </c>
      <c r="U9" s="256" t="str">
        <f>E$9&amp;" "&amp;D$9</f>
        <v> Реут</v>
      </c>
    </row>
    <row r="10" spans="1:21" s="254" customFormat="1" ht="9" customHeight="1">
      <c r="A10" s="257"/>
      <c r="B10" s="258"/>
      <c r="C10" s="259"/>
      <c r="D10" s="260"/>
      <c r="E10" s="261"/>
      <c r="F10" s="262"/>
      <c r="G10" s="263"/>
      <c r="H10" s="264"/>
      <c r="I10" s="265" t="s">
        <v>176</v>
      </c>
      <c r="J10" s="266"/>
      <c r="K10" s="261"/>
      <c r="L10" s="261"/>
      <c r="M10" s="267"/>
      <c r="N10" s="252"/>
      <c r="O10" s="251"/>
      <c r="P10" s="252"/>
      <c r="Q10" s="253"/>
      <c r="S10" s="268" t="str">
        <f>'[1]Officials'!P25</f>
        <v> </v>
      </c>
      <c r="U10" s="269" t="str">
        <f>E$11&amp;" "&amp;D$11</f>
        <v> Х</v>
      </c>
    </row>
    <row r="11" spans="1:21" s="254" customFormat="1" ht="9" customHeight="1">
      <c r="A11" s="257">
        <v>2</v>
      </c>
      <c r="B11" s="270"/>
      <c r="C11" s="271"/>
      <c r="D11" s="437" t="s">
        <v>24</v>
      </c>
      <c r="E11" s="437"/>
      <c r="F11" s="437"/>
      <c r="G11" s="272"/>
      <c r="H11" s="273"/>
      <c r="I11" s="261"/>
      <c r="J11" s="274"/>
      <c r="K11" s="261"/>
      <c r="L11" s="261"/>
      <c r="M11" s="267"/>
      <c r="N11" s="252"/>
      <c r="O11" s="251"/>
      <c r="P11" s="252"/>
      <c r="Q11" s="253"/>
      <c r="S11" s="268" t="str">
        <f>'[1]Officials'!P26</f>
        <v> </v>
      </c>
      <c r="U11" s="269" t="str">
        <f>E$13&amp;" "&amp;D$13</f>
        <v> Волков</v>
      </c>
    </row>
    <row r="12" spans="1:21" s="254" customFormat="1" ht="9" customHeight="1">
      <c r="A12" s="257"/>
      <c r="B12" s="275"/>
      <c r="C12" s="259"/>
      <c r="D12" s="260"/>
      <c r="E12" s="262"/>
      <c r="F12" s="262"/>
      <c r="G12" s="263"/>
      <c r="H12" s="276"/>
      <c r="I12" s="277"/>
      <c r="J12" s="278"/>
      <c r="K12" s="266" t="s">
        <v>178</v>
      </c>
      <c r="L12" s="266"/>
      <c r="M12" s="267"/>
      <c r="N12" s="252"/>
      <c r="O12" s="251"/>
      <c r="P12" s="252"/>
      <c r="Q12" s="253"/>
      <c r="S12" s="268" t="str">
        <f>'[1]Officials'!P27</f>
        <v> </v>
      </c>
      <c r="U12" s="269" t="str">
        <f>E$15&amp;" "&amp;D$15</f>
        <v> Булавин</v>
      </c>
    </row>
    <row r="13" spans="1:21" s="254" customFormat="1" ht="9" customHeight="1">
      <c r="A13" s="257">
        <v>3</v>
      </c>
      <c r="B13" s="270"/>
      <c r="C13" s="271"/>
      <c r="D13" s="437" t="s">
        <v>177</v>
      </c>
      <c r="E13" s="437"/>
      <c r="F13" s="437"/>
      <c r="G13" s="248"/>
      <c r="H13" s="249"/>
      <c r="I13" s="261"/>
      <c r="J13" s="274"/>
      <c r="K13" s="378">
        <v>42</v>
      </c>
      <c r="L13" s="279"/>
      <c r="M13" s="280"/>
      <c r="N13" s="281"/>
      <c r="O13" s="282"/>
      <c r="P13" s="281"/>
      <c r="Q13" s="283"/>
      <c r="R13" s="284"/>
      <c r="S13" s="285" t="str">
        <f>'[1]Officials'!P28</f>
        <v> </v>
      </c>
      <c r="T13" s="286"/>
      <c r="U13" s="269" t="str">
        <f>E$17&amp;" "&amp;D$17</f>
        <v> Силицкий</v>
      </c>
    </row>
    <row r="14" spans="1:21" s="254" customFormat="1" ht="9" customHeight="1">
      <c r="A14" s="257"/>
      <c r="B14" s="275"/>
      <c r="C14" s="259"/>
      <c r="D14" s="287"/>
      <c r="E14" s="288"/>
      <c r="F14" s="289"/>
      <c r="G14" s="290"/>
      <c r="H14" s="264"/>
      <c r="I14" s="266" t="s">
        <v>178</v>
      </c>
      <c r="J14" s="291"/>
      <c r="K14" s="378"/>
      <c r="L14" s="292"/>
      <c r="M14" s="280"/>
      <c r="N14" s="281"/>
      <c r="O14" s="282"/>
      <c r="P14" s="281"/>
      <c r="Q14" s="283"/>
      <c r="R14" s="284"/>
      <c r="S14" s="285" t="str">
        <f>'[1]Officials'!P29</f>
        <v> </v>
      </c>
      <c r="U14" s="269" t="str">
        <f>E$19&amp;" "&amp;D$19</f>
        <v> Корень</v>
      </c>
    </row>
    <row r="15" spans="1:21" s="254" customFormat="1" ht="9" customHeight="1">
      <c r="A15" s="257">
        <v>4</v>
      </c>
      <c r="B15" s="270"/>
      <c r="C15" s="271"/>
      <c r="D15" s="437" t="s">
        <v>178</v>
      </c>
      <c r="E15" s="437"/>
      <c r="F15" s="437"/>
      <c r="G15" s="272"/>
      <c r="H15" s="273"/>
      <c r="I15" s="378">
        <v>54</v>
      </c>
      <c r="J15" s="261"/>
      <c r="K15" s="261"/>
      <c r="L15" s="279"/>
      <c r="M15" s="280" t="s">
        <v>132</v>
      </c>
      <c r="N15" s="281"/>
      <c r="O15" s="282"/>
      <c r="P15" s="281"/>
      <c r="Q15" s="283"/>
      <c r="R15" s="284"/>
      <c r="S15" s="285" t="str">
        <f>'[1]Officials'!P30</f>
        <v> </v>
      </c>
      <c r="U15" s="269" t="str">
        <f>E$21&amp;" "&amp;D$21</f>
        <v> Михнюк</v>
      </c>
    </row>
    <row r="16" spans="1:21" s="254" customFormat="1" ht="9" customHeight="1">
      <c r="A16" s="257"/>
      <c r="B16" s="275"/>
      <c r="C16" s="259"/>
      <c r="D16" s="293"/>
      <c r="E16" s="294"/>
      <c r="F16" s="295"/>
      <c r="G16" s="263"/>
      <c r="H16" s="276"/>
      <c r="I16" s="261"/>
      <c r="J16" s="261"/>
      <c r="K16" s="277"/>
      <c r="L16" s="296"/>
      <c r="M16" s="423">
        <v>40</v>
      </c>
      <c r="N16" s="281"/>
      <c r="O16" s="282"/>
      <c r="P16" s="281"/>
      <c r="Q16" s="283"/>
      <c r="R16" s="284"/>
      <c r="S16" s="285" t="str">
        <f>'[1]Officials'!P31</f>
        <v> </v>
      </c>
      <c r="U16" s="269" t="str">
        <f>E$23&amp;" "&amp;D$23</f>
        <v> Мусальников</v>
      </c>
    </row>
    <row r="17" spans="1:21" s="254" customFormat="1" ht="9" customHeight="1">
      <c r="A17" s="257">
        <v>5</v>
      </c>
      <c r="B17" s="270"/>
      <c r="C17" s="271"/>
      <c r="D17" s="437" t="s">
        <v>179</v>
      </c>
      <c r="E17" s="437"/>
      <c r="F17" s="437"/>
      <c r="G17" s="248"/>
      <c r="H17" s="249"/>
      <c r="I17" s="261"/>
      <c r="J17" s="261"/>
      <c r="K17" s="261"/>
      <c r="L17" s="279"/>
      <c r="M17" s="280"/>
      <c r="N17" s="281"/>
      <c r="O17" s="282"/>
      <c r="P17" s="281"/>
      <c r="Q17" s="283"/>
      <c r="R17" s="284"/>
      <c r="S17" s="285" t="str">
        <f>'[1]Officials'!P32</f>
        <v> </v>
      </c>
      <c r="U17" s="269" t="str">
        <f>E$25&amp;" "&amp;D$25</f>
        <v> </v>
      </c>
    </row>
    <row r="18" spans="1:21" s="254" customFormat="1" ht="9" customHeight="1">
      <c r="A18" s="257"/>
      <c r="B18" s="275"/>
      <c r="C18" s="259"/>
      <c r="D18" s="293"/>
      <c r="E18" s="297"/>
      <c r="F18" s="295"/>
      <c r="G18" s="298"/>
      <c r="H18" s="264"/>
      <c r="I18" s="266" t="s">
        <v>132</v>
      </c>
      <c r="J18" s="266"/>
      <c r="K18" s="261"/>
      <c r="L18" s="279"/>
      <c r="M18" s="280"/>
      <c r="N18" s="281"/>
      <c r="O18" s="282"/>
      <c r="P18" s="281"/>
      <c r="Q18" s="283"/>
      <c r="R18" s="284"/>
      <c r="S18" s="285" t="str">
        <f>'[1]Officials'!P33</f>
        <v> </v>
      </c>
      <c r="U18" s="269" t="str">
        <f>E$27&amp;" "&amp;D$27</f>
        <v> </v>
      </c>
    </row>
    <row r="19" spans="1:21" s="254" customFormat="1" ht="9" customHeight="1">
      <c r="A19" s="257">
        <v>6</v>
      </c>
      <c r="B19" s="270"/>
      <c r="C19" s="271"/>
      <c r="D19" s="437" t="s">
        <v>132</v>
      </c>
      <c r="E19" s="437"/>
      <c r="F19" s="437"/>
      <c r="G19" s="272"/>
      <c r="H19" s="273"/>
      <c r="I19" s="378">
        <v>53</v>
      </c>
      <c r="J19" s="274"/>
      <c r="K19" s="261"/>
      <c r="L19" s="279"/>
      <c r="M19" s="280"/>
      <c r="N19" s="281"/>
      <c r="O19" s="282"/>
      <c r="P19" s="281"/>
      <c r="Q19" s="283"/>
      <c r="R19" s="284"/>
      <c r="S19" s="285" t="str">
        <f>'[1]Officials'!P34</f>
        <v> </v>
      </c>
      <c r="U19" s="269" t="e">
        <f>#REF!&amp;" "&amp;#REF!</f>
        <v>#REF!</v>
      </c>
    </row>
    <row r="20" spans="1:21" s="254" customFormat="1" ht="9" customHeight="1" thickBot="1">
      <c r="A20" s="257"/>
      <c r="B20" s="275"/>
      <c r="C20" s="259"/>
      <c r="D20" s="293"/>
      <c r="E20" s="294"/>
      <c r="F20" s="295"/>
      <c r="G20" s="263"/>
      <c r="H20" s="276"/>
      <c r="I20" s="299"/>
      <c r="J20" s="278"/>
      <c r="K20" s="300" t="s">
        <v>132</v>
      </c>
      <c r="L20" s="266"/>
      <c r="M20" s="280"/>
      <c r="N20" s="281"/>
      <c r="O20" s="282"/>
      <c r="P20" s="281"/>
      <c r="Q20" s="283"/>
      <c r="R20" s="284"/>
      <c r="S20" s="301" t="str">
        <f>'[1]Officials'!P35</f>
        <v>None</v>
      </c>
      <c r="U20" s="269" t="e">
        <f>#REF!&amp;" "&amp;#REF!</f>
        <v>#REF!</v>
      </c>
    </row>
    <row r="21" spans="1:21" s="254" customFormat="1" ht="9" customHeight="1">
      <c r="A21" s="257">
        <v>7</v>
      </c>
      <c r="B21" s="270"/>
      <c r="C21" s="271"/>
      <c r="D21" s="437" t="s">
        <v>180</v>
      </c>
      <c r="E21" s="437"/>
      <c r="F21" s="437"/>
      <c r="G21" s="248"/>
      <c r="H21" s="249"/>
      <c r="I21" s="261"/>
      <c r="J21" s="274"/>
      <c r="K21" s="378">
        <v>40</v>
      </c>
      <c r="L21" s="261"/>
      <c r="M21" s="302"/>
      <c r="N21" s="281"/>
      <c r="O21" s="282"/>
      <c r="P21" s="281"/>
      <c r="Q21" s="283"/>
      <c r="R21" s="284"/>
      <c r="U21" s="269" t="e">
        <f>#REF!&amp;" "&amp;#REF!</f>
        <v>#REF!</v>
      </c>
    </row>
    <row r="22" spans="1:21" s="254" customFormat="1" ht="9" customHeight="1">
      <c r="A22" s="257"/>
      <c r="B22" s="275"/>
      <c r="C22" s="259"/>
      <c r="D22" s="293"/>
      <c r="E22" s="297"/>
      <c r="F22" s="295"/>
      <c r="G22" s="298"/>
      <c r="H22" s="264"/>
      <c r="I22" s="266" t="s">
        <v>181</v>
      </c>
      <c r="J22" s="291"/>
      <c r="K22" s="261"/>
      <c r="L22" s="303"/>
      <c r="M22" s="302"/>
      <c r="N22" s="281"/>
      <c r="O22" s="282"/>
      <c r="P22" s="281"/>
      <c r="Q22" s="283"/>
      <c r="R22" s="284"/>
      <c r="U22" s="269" t="e">
        <f>#REF!&amp;" "&amp;#REF!</f>
        <v>#REF!</v>
      </c>
    </row>
    <row r="23" spans="1:21" s="254" customFormat="1" ht="9" customHeight="1">
      <c r="A23" s="244">
        <v>8</v>
      </c>
      <c r="B23" s="270"/>
      <c r="C23" s="246">
        <v>2</v>
      </c>
      <c r="D23" s="437" t="s">
        <v>181</v>
      </c>
      <c r="E23" s="437"/>
      <c r="F23" s="437"/>
      <c r="G23" s="272"/>
      <c r="H23" s="273"/>
      <c r="I23" s="378">
        <v>42</v>
      </c>
      <c r="J23" s="261"/>
      <c r="K23" s="261"/>
      <c r="L23" s="261"/>
      <c r="M23" s="302"/>
      <c r="N23" s="281"/>
      <c r="O23" s="282"/>
      <c r="P23" s="281"/>
      <c r="Q23" s="283"/>
      <c r="R23" s="284"/>
      <c r="U23" s="269" t="e">
        <f>#REF!&amp;" "&amp;#REF!</f>
        <v>#REF!</v>
      </c>
    </row>
    <row r="24" spans="1:21" s="254" customFormat="1" ht="9" customHeight="1">
      <c r="A24" s="304"/>
      <c r="B24" s="304"/>
      <c r="C24" s="304"/>
      <c r="D24" s="305"/>
      <c r="E24" s="306"/>
      <c r="F24" s="306"/>
      <c r="G24" s="307"/>
      <c r="H24" s="308"/>
      <c r="I24" s="279"/>
      <c r="J24" s="279"/>
      <c r="K24" s="279"/>
      <c r="L24" s="279"/>
      <c r="M24" s="279"/>
      <c r="N24" s="309"/>
      <c r="O24" s="310"/>
      <c r="P24" s="281"/>
      <c r="Q24" s="283"/>
      <c r="R24" s="284"/>
      <c r="U24" s="269" t="e">
        <f>#REF!&amp;" "&amp;#REF!</f>
        <v>#REF!</v>
      </c>
    </row>
    <row r="25" spans="1:21" s="254" customFormat="1" ht="9" customHeight="1">
      <c r="A25" s="311"/>
      <c r="B25" s="282"/>
      <c r="C25" s="312"/>
      <c r="D25" s="305"/>
      <c r="E25" s="306"/>
      <c r="F25" s="306"/>
      <c r="G25" s="307"/>
      <c r="H25" s="308"/>
      <c r="I25" s="310"/>
      <c r="J25" s="313"/>
      <c r="K25" s="310"/>
      <c r="L25" s="313"/>
      <c r="M25" s="314"/>
      <c r="N25" s="281"/>
      <c r="O25" s="314"/>
      <c r="P25" s="281"/>
      <c r="Q25" s="283"/>
      <c r="R25" s="284"/>
      <c r="U25" s="269" t="str">
        <f>E$29&amp;" "&amp;D$29</f>
        <v> </v>
      </c>
    </row>
    <row r="26" spans="1:21" s="254" customFormat="1" ht="9" customHeight="1">
      <c r="A26" s="304"/>
      <c r="B26" s="304"/>
      <c r="C26" s="312"/>
      <c r="D26" s="305"/>
      <c r="E26" s="279"/>
      <c r="F26" s="306"/>
      <c r="G26" s="315"/>
      <c r="H26" s="316"/>
      <c r="I26" s="310"/>
      <c r="J26" s="313"/>
      <c r="K26" s="310"/>
      <c r="L26" s="313"/>
      <c r="M26" s="314"/>
      <c r="N26" s="281"/>
      <c r="O26" s="282"/>
      <c r="P26" s="281"/>
      <c r="Q26" s="283"/>
      <c r="R26" s="284"/>
      <c r="U26" s="269" t="str">
        <f>E$31&amp;" "&amp;D$31</f>
        <v> </v>
      </c>
    </row>
    <row r="27" spans="1:21" s="254" customFormat="1" ht="9" customHeight="1">
      <c r="A27" s="304"/>
      <c r="B27" s="282"/>
      <c r="C27" s="312"/>
      <c r="D27" s="305"/>
      <c r="E27" s="306"/>
      <c r="F27" s="306"/>
      <c r="G27" s="307"/>
      <c r="H27" s="308"/>
      <c r="I27" s="317"/>
      <c r="J27" s="318"/>
      <c r="K27" s="310"/>
      <c r="L27" s="313"/>
      <c r="M27" s="314"/>
      <c r="N27" s="281"/>
      <c r="O27" s="282"/>
      <c r="P27" s="281"/>
      <c r="Q27" s="283"/>
      <c r="R27" s="284"/>
      <c r="U27" s="269" t="e">
        <f>#REF!&amp;" "&amp;#REF!</f>
        <v>#REF!</v>
      </c>
    </row>
    <row r="28" spans="1:21" s="254" customFormat="1" ht="9" customHeight="1" thickBot="1">
      <c r="A28" s="319"/>
      <c r="B28" s="319"/>
      <c r="C28" s="319"/>
      <c r="D28" s="320"/>
      <c r="E28" s="321"/>
      <c r="F28" s="322"/>
      <c r="G28" s="258"/>
      <c r="H28" s="323"/>
      <c r="I28" s="324"/>
      <c r="J28" s="250"/>
      <c r="K28" s="324"/>
      <c r="L28" s="250"/>
      <c r="M28" s="325"/>
      <c r="N28" s="326"/>
      <c r="O28" s="327"/>
      <c r="P28" s="328"/>
      <c r="Q28" s="283"/>
      <c r="R28" s="284"/>
      <c r="U28" s="329"/>
    </row>
    <row r="29" spans="1:18" s="254" customFormat="1" ht="9" customHeight="1">
      <c r="A29" s="330"/>
      <c r="B29" s="282"/>
      <c r="C29" s="312"/>
      <c r="D29" s="331"/>
      <c r="E29" s="332"/>
      <c r="F29" s="284"/>
      <c r="G29" s="307"/>
      <c r="H29" s="308"/>
      <c r="I29" s="310"/>
      <c r="J29" s="313"/>
      <c r="K29" s="310"/>
      <c r="L29" s="313"/>
      <c r="M29" s="333"/>
      <c r="N29" s="334"/>
      <c r="O29" s="335"/>
      <c r="P29" s="281"/>
      <c r="Q29" s="283"/>
      <c r="R29" s="284"/>
    </row>
    <row r="30" spans="1:18" s="254" customFormat="1" ht="12" customHeight="1">
      <c r="A30" s="304"/>
      <c r="B30" s="304"/>
      <c r="C30" s="312"/>
      <c r="D30" s="336"/>
      <c r="E30" s="337"/>
      <c r="F30" s="338"/>
      <c r="G30" s="315"/>
      <c r="H30" s="316"/>
      <c r="I30" s="310"/>
      <c r="J30" s="313"/>
      <c r="K30" s="339"/>
      <c r="L30" s="339"/>
      <c r="M30" s="305"/>
      <c r="N30" s="340"/>
      <c r="O30" s="335"/>
      <c r="P30" s="281"/>
      <c r="Q30" s="283"/>
      <c r="R30" s="284"/>
    </row>
    <row r="31" spans="1:18" s="254" customFormat="1" ht="9" customHeight="1">
      <c r="A31" s="304"/>
      <c r="B31" s="282"/>
      <c r="C31" s="312"/>
      <c r="D31" s="332"/>
      <c r="E31" s="332"/>
      <c r="F31" s="284"/>
      <c r="G31" s="307"/>
      <c r="H31" s="308"/>
      <c r="I31" s="317"/>
      <c r="J31" s="318"/>
      <c r="K31" s="341"/>
      <c r="L31" s="342"/>
      <c r="M31" s="343"/>
      <c r="N31" s="344" t="s">
        <v>168</v>
      </c>
      <c r="O31" s="345"/>
      <c r="P31" s="281"/>
      <c r="Q31" s="283"/>
      <c r="R31" s="284"/>
    </row>
    <row r="32" spans="1:18" s="254" customFormat="1" ht="15" customHeight="1">
      <c r="A32" s="304"/>
      <c r="B32" s="304"/>
      <c r="C32" s="312"/>
      <c r="D32" s="336"/>
      <c r="E32" s="336"/>
      <c r="F32" s="338"/>
      <c r="G32" s="346"/>
      <c r="H32" s="308"/>
      <c r="I32" s="347"/>
      <c r="J32" s="316"/>
      <c r="K32" s="348"/>
      <c r="L32" s="349"/>
      <c r="M32" s="305"/>
      <c r="N32" s="350"/>
      <c r="O32" s="351"/>
      <c r="P32" s="352"/>
      <c r="Q32" s="283"/>
      <c r="R32" s="284"/>
    </row>
    <row r="33" spans="1:18" s="254" customFormat="1" ht="12" customHeight="1">
      <c r="A33" s="304"/>
      <c r="B33" s="282"/>
      <c r="C33" s="312"/>
      <c r="D33" s="353"/>
      <c r="E33" s="332"/>
      <c r="F33" s="284"/>
      <c r="G33" s="307"/>
      <c r="H33" s="308"/>
      <c r="I33" s="310"/>
      <c r="J33" s="313"/>
      <c r="K33" s="339"/>
      <c r="L33" s="339"/>
      <c r="M33" s="305"/>
      <c r="N33" s="350"/>
      <c r="O33" s="351"/>
      <c r="P33" s="281"/>
      <c r="Q33" s="283"/>
      <c r="R33" s="284"/>
    </row>
    <row r="34" spans="1:18" s="254" customFormat="1" ht="9" customHeight="1">
      <c r="A34" s="304"/>
      <c r="B34" s="304"/>
      <c r="C34" s="312"/>
      <c r="D34" s="336"/>
      <c r="E34" s="354"/>
      <c r="F34" s="338"/>
      <c r="G34" s="315"/>
      <c r="H34" s="316"/>
      <c r="I34" s="310"/>
      <c r="J34" s="313"/>
      <c r="K34" s="310"/>
      <c r="L34" s="355"/>
      <c r="M34" s="351"/>
      <c r="N34" s="350"/>
      <c r="O34" s="351"/>
      <c r="P34" s="281"/>
      <c r="Q34" s="283"/>
      <c r="R34" s="284"/>
    </row>
    <row r="35" spans="1:18" s="254" customFormat="1" ht="9" customHeight="1">
      <c r="A35" s="330"/>
      <c r="B35" s="282"/>
      <c r="C35" s="312"/>
      <c r="D35" s="332"/>
      <c r="E35" s="332"/>
      <c r="F35" s="284"/>
      <c r="G35" s="307"/>
      <c r="H35" s="356"/>
      <c r="I35" s="310"/>
      <c r="J35" s="313"/>
      <c r="K35" s="310"/>
      <c r="L35" s="313"/>
      <c r="M35" s="314"/>
      <c r="N35" s="281"/>
      <c r="O35" s="282"/>
      <c r="P35" s="281"/>
      <c r="Q35" s="283"/>
      <c r="R35" s="284"/>
    </row>
    <row r="36" spans="1:18" s="254" customFormat="1" ht="9" customHeight="1">
      <c r="A36" s="304"/>
      <c r="B36" s="304"/>
      <c r="C36" s="304"/>
      <c r="D36" s="332"/>
      <c r="E36" s="332"/>
      <c r="F36" s="338"/>
      <c r="G36" s="307"/>
      <c r="H36" s="308"/>
      <c r="I36" s="310"/>
      <c r="J36" s="313"/>
      <c r="K36" s="310"/>
      <c r="L36" s="313"/>
      <c r="M36" s="347"/>
      <c r="N36" s="316"/>
      <c r="O36" s="310"/>
      <c r="P36" s="281"/>
      <c r="Q36" s="283"/>
      <c r="R36" s="284"/>
    </row>
    <row r="37" spans="1:18" s="254" customFormat="1" ht="9" customHeight="1">
      <c r="A37" s="330"/>
      <c r="B37" s="282"/>
      <c r="C37" s="312"/>
      <c r="D37" s="332"/>
      <c r="E37" s="332"/>
      <c r="F37" s="284"/>
      <c r="G37" s="307"/>
      <c r="H37" s="308"/>
      <c r="I37" s="310"/>
      <c r="J37" s="313"/>
      <c r="K37" s="310"/>
      <c r="L37" s="313"/>
      <c r="M37" s="314"/>
      <c r="N37" s="281"/>
      <c r="O37" s="314"/>
      <c r="P37" s="281"/>
      <c r="Q37" s="283"/>
      <c r="R37" s="284"/>
    </row>
    <row r="38" spans="3:13" ht="15.75">
      <c r="C38" s="358"/>
      <c r="D38" s="359" t="s">
        <v>6</v>
      </c>
      <c r="E38" s="359"/>
      <c r="F38" s="359"/>
      <c r="G38" s="359"/>
      <c r="H38" s="359"/>
      <c r="I38" s="438" t="s">
        <v>41</v>
      </c>
      <c r="J38" s="438"/>
      <c r="K38" s="438"/>
      <c r="L38" s="359"/>
      <c r="M38" s="359"/>
    </row>
    <row r="39" spans="1:21" s="361" customFormat="1" ht="15.75" hidden="1">
      <c r="A39" s="357"/>
      <c r="B39" s="357"/>
      <c r="C39" s="358"/>
      <c r="D39" s="362"/>
      <c r="E39" s="362"/>
      <c r="F39" s="362"/>
      <c r="G39" s="363"/>
      <c r="H39" s="362"/>
      <c r="I39" s="362"/>
      <c r="J39" s="362"/>
      <c r="K39" s="362"/>
      <c r="L39" s="359"/>
      <c r="M39" s="359"/>
      <c r="N39" s="360"/>
      <c r="O39" s="357"/>
      <c r="Q39" s="357"/>
      <c r="R39" s="357"/>
      <c r="S39" s="357"/>
      <c r="T39" s="357"/>
      <c r="U39" s="357"/>
    </row>
    <row r="40" spans="1:21" s="361" customFormat="1" ht="15.75" hidden="1">
      <c r="A40" s="357"/>
      <c r="B40" s="357"/>
      <c r="C40" s="358"/>
      <c r="D40" s="362"/>
      <c r="E40" s="362"/>
      <c r="F40" s="362"/>
      <c r="G40" s="363"/>
      <c r="H40" s="362"/>
      <c r="I40" s="359"/>
      <c r="J40" s="362"/>
      <c r="K40" s="362"/>
      <c r="L40" s="359"/>
      <c r="M40" s="359"/>
      <c r="N40" s="360"/>
      <c r="O40" s="357"/>
      <c r="Q40" s="357"/>
      <c r="R40" s="357"/>
      <c r="S40" s="357"/>
      <c r="T40" s="357"/>
      <c r="U40" s="357"/>
    </row>
    <row r="41" spans="1:21" s="361" customFormat="1" ht="15" hidden="1">
      <c r="A41" s="357"/>
      <c r="B41" s="357"/>
      <c r="C41" s="364"/>
      <c r="D41" s="359"/>
      <c r="E41" s="359"/>
      <c r="F41" s="359"/>
      <c r="G41" s="365"/>
      <c r="H41" s="359"/>
      <c r="I41" s="359"/>
      <c r="J41" s="359"/>
      <c r="K41" s="359"/>
      <c r="L41" s="359"/>
      <c r="M41" s="359"/>
      <c r="N41" s="360"/>
      <c r="O41" s="357"/>
      <c r="Q41" s="357"/>
      <c r="R41" s="357"/>
      <c r="S41" s="357"/>
      <c r="T41" s="357"/>
      <c r="U41" s="357"/>
    </row>
    <row r="42" spans="1:21" s="361" customFormat="1" ht="15">
      <c r="A42" s="357"/>
      <c r="B42" s="357"/>
      <c r="C42" s="364"/>
      <c r="D42" s="359"/>
      <c r="E42" s="359"/>
      <c r="F42" s="359"/>
      <c r="G42" s="365"/>
      <c r="H42" s="359"/>
      <c r="I42" s="359"/>
      <c r="J42" s="359"/>
      <c r="K42" s="359"/>
      <c r="L42" s="359"/>
      <c r="M42" s="359"/>
      <c r="N42" s="360"/>
      <c r="O42" s="357"/>
      <c r="Q42" s="357"/>
      <c r="R42" s="357"/>
      <c r="S42" s="357"/>
      <c r="T42" s="357"/>
      <c r="U42" s="357"/>
    </row>
  </sheetData>
  <sheetProtection/>
  <mergeCells count="12">
    <mergeCell ref="A6:B6"/>
    <mergeCell ref="M6:N6"/>
    <mergeCell ref="D7:F7"/>
    <mergeCell ref="D9:F9"/>
    <mergeCell ref="D11:F11"/>
    <mergeCell ref="D13:F13"/>
    <mergeCell ref="D15:F15"/>
    <mergeCell ref="D17:F17"/>
    <mergeCell ref="D19:F19"/>
    <mergeCell ref="D21:F21"/>
    <mergeCell ref="D23:F23"/>
    <mergeCell ref="I38:K38"/>
  </mergeCells>
  <conditionalFormatting sqref="M16 O24 O36 K12 I14 I18 I22 I26 I30 I34 K32">
    <cfRule type="expression" priority="15" dxfId="111" stopIfTrue="1">
      <formula>H12="as"</formula>
    </cfRule>
    <cfRule type="expression" priority="16" dxfId="111" stopIfTrue="1">
      <formula>H12="bs"</formula>
    </cfRule>
  </conditionalFormatting>
  <conditionalFormatting sqref="O28">
    <cfRule type="expression" priority="13" dxfId="111" stopIfTrue="1">
      <formula>N29="as"</formula>
    </cfRule>
    <cfRule type="expression" priority="14" dxfId="111" stopIfTrue="1">
      <formula>N29="bs"</formula>
    </cfRule>
  </conditionalFormatting>
  <conditionalFormatting sqref="I12 I32 G26 G30 G34 K16 M24 M29 M36 I20 G14 G18 G22">
    <cfRule type="expression" priority="10" dxfId="113" stopIfTrue="1">
      <formula>AND($K$1="CU",G12="Umpire")</formula>
    </cfRule>
    <cfRule type="expression" priority="11" dxfId="114" stopIfTrue="1">
      <formula>AND($K$1="CU",G12&lt;&gt;"Umpire",H12&lt;&gt;"")</formula>
    </cfRule>
    <cfRule type="expression" priority="12" dxfId="115" stopIfTrue="1">
      <formula>AND($K$1="CU",G12&lt;&gt;"Umpire")</formula>
    </cfRule>
  </conditionalFormatting>
  <conditionalFormatting sqref="E33 E35 G37 E37 G25 E25 G27 E27 G29 E29 G31 E31 G33 G35">
    <cfRule type="expression" priority="9" dxfId="111" stopIfTrue="1">
      <formula>AND($C25&lt;9,$B25&gt;0)</formula>
    </cfRule>
  </conditionalFormatting>
  <conditionalFormatting sqref="I10 D25 D27 D29 D31 D33 D35 D37">
    <cfRule type="cellIs" priority="7" dxfId="112" operator="equal" stopIfTrue="1">
      <formula>"Bye"</formula>
    </cfRule>
    <cfRule type="expression" priority="8" dxfId="111" stopIfTrue="1">
      <formula>AND($C10&lt;9,$B10&gt;0)</formula>
    </cfRule>
  </conditionalFormatting>
  <conditionalFormatting sqref="C37 C25 C27 C29 C31 C33 C35">
    <cfRule type="expression" priority="4" dxfId="117" stopIfTrue="1">
      <formula>AND($C25&gt;0,$C25&lt;9,$B25&gt;0)</formula>
    </cfRule>
    <cfRule type="expression" priority="5" dxfId="118" stopIfTrue="1">
      <formula>$C25&gt;0</formula>
    </cfRule>
    <cfRule type="expression" priority="6" dxfId="119" stopIfTrue="1">
      <formula>$D25="Bye"</formula>
    </cfRule>
  </conditionalFormatting>
  <conditionalFormatting sqref="D11 D17 D9 D19 D21 D13 D15 D23">
    <cfRule type="cellIs" priority="2" dxfId="112" operator="equal" stopIfTrue="1">
      <formula>"Bye"</formula>
    </cfRule>
    <cfRule type="expression" priority="3" dxfId="111" stopIfTrue="1">
      <formula>AND(#REF!&lt;9,$B9&gt;0)</formula>
    </cfRule>
  </conditionalFormatting>
  <conditionalFormatting sqref="H34 J32 N36 H30 J12 L16 N24 J20:K20 H26 H10 H14 H18 H22">
    <cfRule type="expression" priority="1" dxfId="116" stopIfTrue="1">
      <formula>$K$1="CU"</formula>
    </cfRule>
  </conditionalFormatting>
  <dataValidations count="1">
    <dataValidation type="list" allowBlank="1" showInputMessage="1" sqref="I32 G34 G30 M29 M36 G18 G22 G14 G26 M24 I20 K16 I12">
      <formula1>$S$9:$S$20</formula1>
    </dataValidation>
  </dataValidations>
  <printOptions horizontalCentered="1"/>
  <pageMargins left="0.35" right="0.35" top="0.39" bottom="0.39" header="0" footer="0"/>
  <pageSetup fitToHeight="1" fitToWidth="1" horizontalDpi="360" verticalDpi="360" orientation="portrait" paperSize="9" scale="97" r:id="rId3"/>
  <legacyDrawing r:id="rId2"/>
</worksheet>
</file>

<file path=xl/worksheets/sheet9.xml><?xml version="1.0" encoding="utf-8"?>
<worksheet xmlns="http://schemas.openxmlformats.org/spreadsheetml/2006/main" xmlns:r="http://schemas.openxmlformats.org/officeDocument/2006/relationships">
  <sheetPr codeName="Sheet19">
    <pageSetUpPr fitToPage="1"/>
  </sheetPr>
  <dimension ref="A1:W57"/>
  <sheetViews>
    <sheetView showGridLines="0" showZeros="0" zoomScalePageLayoutView="0" workbookViewId="0" topLeftCell="A1">
      <selection activeCell="J44" sqref="J44"/>
    </sheetView>
  </sheetViews>
  <sheetFormatPr defaultColWidth="8.875" defaultRowHeight="12.75"/>
  <cols>
    <col min="1" max="1" width="3.25390625" style="357" customWidth="1"/>
    <col min="2" max="2" width="3.00390625" style="357" hidden="1" customWidth="1"/>
    <col min="3" max="3" width="5.00390625" style="357" customWidth="1"/>
    <col min="4" max="4" width="4.625" style="366" customWidth="1"/>
    <col min="5" max="5" width="16.00390625" style="357" customWidth="1"/>
    <col min="6" max="6" width="5.00390625" style="357" customWidth="1"/>
    <col min="7" max="7" width="8.125" style="357" customWidth="1"/>
    <col min="8" max="8" width="6.375" style="357" customWidth="1"/>
    <col min="9" max="9" width="1.625" style="360" customWidth="1"/>
    <col min="10" max="10" width="18.25390625" style="357" customWidth="1"/>
    <col min="11" max="11" width="1.75390625" style="360" customWidth="1"/>
    <col min="12" max="12" width="15.00390625" style="357" customWidth="1"/>
    <col min="13" max="13" width="1.00390625" style="361" customWidth="1"/>
    <col min="14" max="14" width="14.75390625" style="357" customWidth="1"/>
    <col min="15" max="15" width="2.75390625" style="360" customWidth="1"/>
    <col min="16" max="16" width="10.75390625" style="357" customWidth="1"/>
    <col min="17" max="17" width="1.75390625" style="361" customWidth="1"/>
    <col min="18" max="18" width="0" style="357" hidden="1" customWidth="1"/>
    <col min="19" max="19" width="8.00390625" style="357" customWidth="1"/>
    <col min="20" max="20" width="9.625" style="357" hidden="1" customWidth="1"/>
    <col min="21" max="21" width="8.625" style="357" hidden="1" customWidth="1"/>
    <col min="22" max="22" width="10.00390625" style="357" hidden="1" customWidth="1"/>
    <col min="23" max="16384" width="8.875" style="357" customWidth="1"/>
  </cols>
  <sheetData>
    <row r="1" spans="1:20" s="201" customFormat="1" ht="30.75" customHeight="1">
      <c r="A1" s="191" t="s">
        <v>19</v>
      </c>
      <c r="B1" s="192"/>
      <c r="C1" s="202"/>
      <c r="D1" s="193"/>
      <c r="E1" s="193"/>
      <c r="F1" s="194"/>
      <c r="G1" s="194"/>
      <c r="H1" s="194"/>
      <c r="I1" s="194"/>
      <c r="J1" s="194"/>
      <c r="K1" s="196"/>
      <c r="L1" s="196"/>
      <c r="M1" s="196"/>
      <c r="N1" s="197"/>
      <c r="O1" s="198"/>
      <c r="P1" s="199"/>
      <c r="Q1" s="199"/>
      <c r="R1" s="199"/>
      <c r="S1" s="199"/>
      <c r="T1" s="200"/>
    </row>
    <row r="2" spans="1:20" s="201" customFormat="1" ht="31.5" customHeight="1">
      <c r="A2" s="202" t="s">
        <v>22</v>
      </c>
      <c r="B2" s="192"/>
      <c r="C2" s="202"/>
      <c r="D2" s="193"/>
      <c r="E2" s="193"/>
      <c r="F2" s="195"/>
      <c r="G2" s="195"/>
      <c r="H2" s="195"/>
      <c r="I2" s="195"/>
      <c r="J2" s="195"/>
      <c r="K2" s="203"/>
      <c r="L2" s="203"/>
      <c r="M2" s="203"/>
      <c r="N2" s="197"/>
      <c r="O2" s="198"/>
      <c r="P2" s="199"/>
      <c r="Q2" s="199"/>
      <c r="R2" s="199"/>
      <c r="S2" s="199"/>
      <c r="T2" s="200"/>
    </row>
    <row r="3" spans="1:20" s="201" customFormat="1" ht="22.5" customHeight="1">
      <c r="A3" s="204" t="s">
        <v>199</v>
      </c>
      <c r="B3" s="205"/>
      <c r="C3" s="209"/>
      <c r="D3" s="206"/>
      <c r="E3" s="206"/>
      <c r="F3" s="203"/>
      <c r="G3" s="203"/>
      <c r="H3" s="208"/>
      <c r="I3" s="208" t="s">
        <v>80</v>
      </c>
      <c r="J3" s="208"/>
      <c r="K3" s="208"/>
      <c r="L3" s="208"/>
      <c r="M3" s="196"/>
      <c r="N3" s="197"/>
      <c r="O3" s="198"/>
      <c r="P3" s="199"/>
      <c r="Q3" s="199"/>
      <c r="R3" s="199"/>
      <c r="S3" s="199"/>
      <c r="T3" s="200"/>
    </row>
    <row r="4" spans="1:22" s="201" customFormat="1" ht="12" customHeight="1">
      <c r="A4" s="204"/>
      <c r="B4" s="206"/>
      <c r="C4" s="206"/>
      <c r="D4" s="205"/>
      <c r="E4" s="209"/>
      <c r="F4" s="206"/>
      <c r="G4" s="206"/>
      <c r="H4" s="203"/>
      <c r="I4" s="203"/>
      <c r="J4" s="210"/>
      <c r="K4" s="210"/>
      <c r="L4" s="210"/>
      <c r="M4" s="210"/>
      <c r="N4" s="210"/>
      <c r="O4" s="203"/>
      <c r="P4" s="197"/>
      <c r="Q4" s="198"/>
      <c r="R4" s="199"/>
      <c r="S4" s="199"/>
      <c r="T4" s="199"/>
      <c r="U4" s="200"/>
      <c r="V4" s="200"/>
    </row>
    <row r="5" spans="1:15" s="217" customFormat="1" ht="11.25" customHeight="1">
      <c r="A5" s="211"/>
      <c r="B5" s="211"/>
      <c r="C5" s="211"/>
      <c r="D5" s="211"/>
      <c r="E5" s="211"/>
      <c r="F5" s="211" t="s">
        <v>166</v>
      </c>
      <c r="G5" s="211"/>
      <c r="H5" s="211"/>
      <c r="I5" s="213"/>
      <c r="J5" s="214"/>
      <c r="K5" s="211"/>
      <c r="L5" s="215"/>
      <c r="M5" s="213"/>
      <c r="N5" s="211"/>
      <c r="O5" s="216" t="s">
        <v>0</v>
      </c>
    </row>
    <row r="6" spans="1:15" s="227" customFormat="1" ht="11.25" customHeight="1" thickBot="1">
      <c r="A6" s="439"/>
      <c r="B6" s="439"/>
      <c r="C6" s="218"/>
      <c r="D6" s="219"/>
      <c r="E6" s="220"/>
      <c r="F6" s="220" t="s">
        <v>44</v>
      </c>
      <c r="G6" s="221"/>
      <c r="H6" s="220"/>
      <c r="I6" s="223"/>
      <c r="J6" s="224"/>
      <c r="K6" s="223"/>
      <c r="L6" s="225"/>
      <c r="M6" s="226"/>
      <c r="N6" s="440" t="s">
        <v>41</v>
      </c>
      <c r="O6" s="440"/>
    </row>
    <row r="7" spans="1:15" s="217" customFormat="1" ht="9.75">
      <c r="A7" s="228"/>
      <c r="B7" s="368" t="s">
        <v>182</v>
      </c>
      <c r="C7" s="229" t="s">
        <v>1</v>
      </c>
      <c r="D7" s="369" t="s">
        <v>2</v>
      </c>
      <c r="E7" s="441" t="s">
        <v>16</v>
      </c>
      <c r="F7" s="441"/>
      <c r="G7" s="441"/>
      <c r="H7" s="370" t="s">
        <v>17</v>
      </c>
      <c r="I7" s="232" t="s">
        <v>10</v>
      </c>
      <c r="J7" s="233" t="s">
        <v>7</v>
      </c>
      <c r="K7" s="234"/>
      <c r="L7" s="233" t="s">
        <v>3</v>
      </c>
      <c r="M7" s="234"/>
      <c r="N7" s="233" t="s">
        <v>4</v>
      </c>
      <c r="O7" s="235"/>
    </row>
    <row r="8" spans="1:17" s="217" customFormat="1" ht="3.75" customHeight="1" thickBot="1">
      <c r="A8" s="236"/>
      <c r="B8" s="237"/>
      <c r="C8" s="237"/>
      <c r="D8" s="371"/>
      <c r="E8" s="238"/>
      <c r="F8" s="238"/>
      <c r="G8" s="239"/>
      <c r="H8" s="238"/>
      <c r="I8" s="242"/>
      <c r="J8" s="240"/>
      <c r="K8" s="242"/>
      <c r="L8" s="240"/>
      <c r="M8" s="242"/>
      <c r="N8" s="240"/>
      <c r="O8" s="242"/>
      <c r="P8" s="240"/>
      <c r="Q8" s="243"/>
    </row>
    <row r="9" spans="1:22" s="254" customFormat="1" ht="9" customHeight="1">
      <c r="A9" s="244">
        <v>1</v>
      </c>
      <c r="B9" s="245">
        <v>18</v>
      </c>
      <c r="C9" s="372"/>
      <c r="D9" s="246">
        <v>1</v>
      </c>
      <c r="E9" s="437"/>
      <c r="F9" s="437"/>
      <c r="G9" s="437"/>
      <c r="H9" s="248"/>
      <c r="I9" s="249"/>
      <c r="J9" s="261"/>
      <c r="K9" s="261"/>
      <c r="L9" s="261"/>
      <c r="M9" s="261"/>
      <c r="N9" s="267"/>
      <c r="O9" s="252"/>
      <c r="P9" s="251"/>
      <c r="Q9" s="252"/>
      <c r="R9" s="253"/>
      <c r="T9" s="255" t="str">
        <f>'[1]Officials'!P24</f>
        <v>Umpire</v>
      </c>
      <c r="V9" s="256" t="str">
        <f>F$9&amp;" "&amp;E$9</f>
        <v> </v>
      </c>
    </row>
    <row r="10" spans="1:23" s="254" customFormat="1" ht="9" customHeight="1">
      <c r="A10" s="257"/>
      <c r="B10" s="258"/>
      <c r="C10" s="258"/>
      <c r="D10" s="373"/>
      <c r="E10" s="260"/>
      <c r="F10" s="261"/>
      <c r="G10" s="262"/>
      <c r="I10" s="264"/>
      <c r="J10" s="247" t="s">
        <v>184</v>
      </c>
      <c r="K10" s="348"/>
      <c r="L10" s="261"/>
      <c r="M10" s="261"/>
      <c r="N10" s="267"/>
      <c r="O10" s="252"/>
      <c r="P10" s="251"/>
      <c r="Q10" s="252"/>
      <c r="R10" s="253"/>
      <c r="S10" s="284"/>
      <c r="T10" s="374" t="str">
        <f>'[1]Officials'!P25</f>
        <v> </v>
      </c>
      <c r="U10" s="284"/>
      <c r="V10" s="284" t="str">
        <f>F$11&amp;" "&amp;E$11</f>
        <v> </v>
      </c>
      <c r="W10" s="284"/>
    </row>
    <row r="11" spans="1:23" s="254" customFormat="1" ht="9" customHeight="1">
      <c r="A11" s="257">
        <v>2</v>
      </c>
      <c r="B11" s="245"/>
      <c r="C11" s="245"/>
      <c r="D11" s="375"/>
      <c r="E11" s="437"/>
      <c r="F11" s="437"/>
      <c r="G11" s="437"/>
      <c r="H11" s="272"/>
      <c r="I11" s="273"/>
      <c r="J11" s="376"/>
      <c r="K11" s="377"/>
      <c r="L11" s="261"/>
      <c r="M11" s="261"/>
      <c r="N11" s="267"/>
      <c r="O11" s="252"/>
      <c r="P11" s="251"/>
      <c r="Q11" s="252"/>
      <c r="R11" s="253"/>
      <c r="S11" s="284"/>
      <c r="T11" s="374" t="str">
        <f>'[1]Officials'!P26</f>
        <v> </v>
      </c>
      <c r="U11" s="284"/>
      <c r="V11" s="284" t="str">
        <f>F$13&amp;" "&amp;E$13</f>
        <v> Разина</v>
      </c>
      <c r="W11" s="284"/>
    </row>
    <row r="12" spans="1:23" s="254" customFormat="1" ht="9" customHeight="1">
      <c r="A12" s="257"/>
      <c r="B12" s="258"/>
      <c r="C12" s="258"/>
      <c r="D12" s="373"/>
      <c r="E12" s="260"/>
      <c r="F12" s="262"/>
      <c r="G12" s="262"/>
      <c r="H12" s="262"/>
      <c r="I12" s="378"/>
      <c r="J12" s="379"/>
      <c r="K12" s="380"/>
      <c r="L12" s="348" t="s">
        <v>184</v>
      </c>
      <c r="M12" s="348"/>
      <c r="N12" s="381"/>
      <c r="O12" s="382"/>
      <c r="P12" s="251"/>
      <c r="Q12" s="252"/>
      <c r="R12" s="253"/>
      <c r="S12" s="284"/>
      <c r="T12" s="374" t="str">
        <f>'[1]Officials'!P27</f>
        <v> </v>
      </c>
      <c r="U12" s="284"/>
      <c r="V12" s="284" t="str">
        <f>F$15&amp;" "&amp;E$15</f>
        <v> Азарова</v>
      </c>
      <c r="W12" s="284"/>
    </row>
    <row r="13" spans="1:22" s="254" customFormat="1" ht="9" customHeight="1">
      <c r="A13" s="257">
        <v>3</v>
      </c>
      <c r="B13" s="245">
        <v>31</v>
      </c>
      <c r="C13" s="245"/>
      <c r="D13" s="375"/>
      <c r="E13" s="437" t="s">
        <v>185</v>
      </c>
      <c r="F13" s="437"/>
      <c r="G13" s="437"/>
      <c r="H13" s="248"/>
      <c r="I13" s="249"/>
      <c r="J13" s="376"/>
      <c r="K13" s="377"/>
      <c r="L13" s="376">
        <v>53</v>
      </c>
      <c r="M13" s="339"/>
      <c r="N13" s="383"/>
      <c r="O13" s="384"/>
      <c r="P13" s="282"/>
      <c r="Q13" s="281"/>
      <c r="R13" s="283"/>
      <c r="S13" s="284"/>
      <c r="T13" s="285" t="str">
        <f>'[1]Officials'!P28</f>
        <v> </v>
      </c>
      <c r="U13" s="286"/>
      <c r="V13" s="269" t="str">
        <f>F$17&amp;" "&amp;E$17</f>
        <v> </v>
      </c>
    </row>
    <row r="14" spans="1:22" s="254" customFormat="1" ht="9" customHeight="1">
      <c r="A14" s="257"/>
      <c r="B14" s="258"/>
      <c r="C14" s="258"/>
      <c r="D14" s="373"/>
      <c r="E14" s="287"/>
      <c r="F14" s="288"/>
      <c r="G14" s="289"/>
      <c r="H14" s="385"/>
      <c r="I14" s="264"/>
      <c r="J14" s="348" t="s">
        <v>185</v>
      </c>
      <c r="K14" s="349"/>
      <c r="L14" s="376"/>
      <c r="M14" s="386"/>
      <c r="N14" s="383"/>
      <c r="O14" s="384"/>
      <c r="P14" s="282"/>
      <c r="Q14" s="281"/>
      <c r="R14" s="283"/>
      <c r="S14" s="284"/>
      <c r="T14" s="285" t="str">
        <f>'[1]Officials'!P29</f>
        <v> </v>
      </c>
      <c r="V14" s="269" t="str">
        <f>F$19&amp;" "&amp;E$19</f>
        <v> </v>
      </c>
    </row>
    <row r="15" spans="1:22" s="254" customFormat="1" ht="9" customHeight="1">
      <c r="A15" s="257">
        <v>4</v>
      </c>
      <c r="B15" s="245">
        <v>35</v>
      </c>
      <c r="C15" s="245"/>
      <c r="D15" s="375"/>
      <c r="E15" s="437" t="s">
        <v>186</v>
      </c>
      <c r="F15" s="437"/>
      <c r="G15" s="437"/>
      <c r="H15" s="272"/>
      <c r="I15" s="273"/>
      <c r="J15" s="378">
        <v>41</v>
      </c>
      <c r="K15" s="376"/>
      <c r="L15" s="376"/>
      <c r="M15" s="339"/>
      <c r="N15" s="383" t="s">
        <v>184</v>
      </c>
      <c r="O15" s="384"/>
      <c r="P15" s="282"/>
      <c r="Q15" s="281"/>
      <c r="R15" s="283"/>
      <c r="S15" s="284"/>
      <c r="T15" s="285" t="str">
        <f>'[1]Officials'!P30</f>
        <v> </v>
      </c>
      <c r="V15" s="269" t="str">
        <f>F$21&amp;" "&amp;E$21</f>
        <v> </v>
      </c>
    </row>
    <row r="16" spans="1:22" s="254" customFormat="1" ht="9" customHeight="1">
      <c r="A16" s="257"/>
      <c r="B16" s="258"/>
      <c r="C16" s="258"/>
      <c r="D16" s="373"/>
      <c r="E16" s="260"/>
      <c r="F16" s="262"/>
      <c r="G16" s="262"/>
      <c r="H16" s="262"/>
      <c r="I16" s="378"/>
      <c r="J16" s="376"/>
      <c r="K16" s="376"/>
      <c r="L16" s="379"/>
      <c r="M16" s="387"/>
      <c r="N16" s="426">
        <v>42</v>
      </c>
      <c r="O16" s="384"/>
      <c r="P16" s="282"/>
      <c r="Q16" s="281"/>
      <c r="R16" s="283"/>
      <c r="S16" s="284"/>
      <c r="T16" s="285" t="str">
        <f>'[1]Officials'!P31</f>
        <v> </v>
      </c>
      <c r="V16" s="269" t="str">
        <f>F$23&amp;" "&amp;E$23</f>
        <v> </v>
      </c>
    </row>
    <row r="17" spans="1:22" s="254" customFormat="1" ht="9" customHeight="1">
      <c r="A17" s="388">
        <v>5</v>
      </c>
      <c r="B17" s="270">
        <v>73</v>
      </c>
      <c r="C17" s="270"/>
      <c r="D17" s="246" t="s">
        <v>15</v>
      </c>
      <c r="E17" s="437"/>
      <c r="F17" s="437"/>
      <c r="G17" s="437"/>
      <c r="H17" s="248"/>
      <c r="I17" s="249"/>
      <c r="J17" s="376"/>
      <c r="K17" s="376"/>
      <c r="L17" s="376"/>
      <c r="M17" s="339"/>
      <c r="N17" s="389"/>
      <c r="O17" s="384"/>
      <c r="P17" s="282"/>
      <c r="Q17" s="281"/>
      <c r="R17" s="283"/>
      <c r="S17" s="284"/>
      <c r="T17" s="285" t="str">
        <f>'[1]Officials'!P32</f>
        <v> </v>
      </c>
      <c r="V17" s="269" t="str">
        <f>F$25&amp;" "&amp;E$25</f>
        <v> </v>
      </c>
    </row>
    <row r="18" spans="1:22" s="254" customFormat="1" ht="9" customHeight="1">
      <c r="A18" s="257"/>
      <c r="B18" s="258"/>
      <c r="C18" s="258"/>
      <c r="D18" s="373"/>
      <c r="E18" s="260"/>
      <c r="F18" s="390"/>
      <c r="G18" s="262"/>
      <c r="H18" s="391"/>
      <c r="I18" s="264"/>
      <c r="J18" s="348" t="s">
        <v>187</v>
      </c>
      <c r="K18" s="348"/>
      <c r="L18" s="376"/>
      <c r="M18" s="339"/>
      <c r="N18" s="389"/>
      <c r="O18" s="384"/>
      <c r="P18" s="282"/>
      <c r="Q18" s="281"/>
      <c r="R18" s="283"/>
      <c r="S18" s="284"/>
      <c r="T18" s="285" t="str">
        <f>'[1]Officials'!P33</f>
        <v> </v>
      </c>
      <c r="V18" s="269" t="str">
        <f>F$27&amp;" "&amp;E$27</f>
        <v> </v>
      </c>
    </row>
    <row r="19" spans="1:22" s="254" customFormat="1" ht="9" customHeight="1">
      <c r="A19" s="257">
        <v>6</v>
      </c>
      <c r="B19" s="245">
        <v>37</v>
      </c>
      <c r="C19" s="245"/>
      <c r="D19" s="375"/>
      <c r="E19" s="437"/>
      <c r="F19" s="437"/>
      <c r="G19" s="437"/>
      <c r="H19" s="272"/>
      <c r="I19" s="273"/>
      <c r="J19" s="376"/>
      <c r="K19" s="377"/>
      <c r="L19" s="376"/>
      <c r="M19" s="339"/>
      <c r="N19" s="389"/>
      <c r="O19" s="384"/>
      <c r="P19" s="282"/>
      <c r="Q19" s="281"/>
      <c r="R19" s="283"/>
      <c r="S19" s="284"/>
      <c r="T19" s="285" t="str">
        <f>'[1]Officials'!P34</f>
        <v> </v>
      </c>
      <c r="V19" s="269" t="str">
        <f>F$29&amp;" "&amp;E$29</f>
        <v> </v>
      </c>
    </row>
    <row r="20" spans="1:22" s="254" customFormat="1" ht="9" customHeight="1" thickBot="1">
      <c r="A20" s="257"/>
      <c r="B20" s="258"/>
      <c r="C20" s="258"/>
      <c r="D20" s="373"/>
      <c r="E20" s="260"/>
      <c r="F20" s="262"/>
      <c r="G20" s="262"/>
      <c r="H20" s="262"/>
      <c r="I20" s="378"/>
      <c r="J20" s="392"/>
      <c r="K20" s="380"/>
      <c r="L20" s="393" t="s">
        <v>188</v>
      </c>
      <c r="M20" s="348"/>
      <c r="N20" s="389"/>
      <c r="O20" s="384"/>
      <c r="P20" s="282"/>
      <c r="Q20" s="281"/>
      <c r="R20" s="283"/>
      <c r="S20" s="284"/>
      <c r="T20" s="301" t="str">
        <f>'[1]Officials'!P35</f>
        <v>None</v>
      </c>
      <c r="V20" s="269" t="str">
        <f>F$31&amp;" "&amp;E$31</f>
        <v> </v>
      </c>
    </row>
    <row r="21" spans="1:22" s="254" customFormat="1" ht="9" customHeight="1">
      <c r="A21" s="257">
        <v>7</v>
      </c>
      <c r="B21" s="245">
        <v>41</v>
      </c>
      <c r="C21" s="245"/>
      <c r="D21" s="375"/>
      <c r="E21" s="437"/>
      <c r="F21" s="437"/>
      <c r="G21" s="437"/>
      <c r="H21" s="248"/>
      <c r="I21" s="249"/>
      <c r="J21" s="376"/>
      <c r="K21" s="377"/>
      <c r="L21" s="378">
        <v>40</v>
      </c>
      <c r="M21" s="376"/>
      <c r="N21" s="394"/>
      <c r="O21" s="384"/>
      <c r="P21" s="282"/>
      <c r="Q21" s="281"/>
      <c r="R21" s="283"/>
      <c r="S21" s="284"/>
      <c r="V21" s="269" t="str">
        <f>F$33&amp;" "&amp;E$33</f>
        <v> </v>
      </c>
    </row>
    <row r="22" spans="1:22" s="254" customFormat="1" ht="9" customHeight="1">
      <c r="A22" s="257"/>
      <c r="B22" s="258"/>
      <c r="C22" s="258"/>
      <c r="D22" s="373"/>
      <c r="E22" s="260"/>
      <c r="F22" s="390"/>
      <c r="G22" s="262"/>
      <c r="H22" s="391"/>
      <c r="I22" s="264"/>
      <c r="J22" s="348" t="s">
        <v>188</v>
      </c>
      <c r="K22" s="349"/>
      <c r="L22" s="261"/>
      <c r="M22" s="395"/>
      <c r="N22" s="396"/>
      <c r="O22" s="281"/>
      <c r="P22" s="282"/>
      <c r="Q22" s="281"/>
      <c r="R22" s="283"/>
      <c r="S22" s="284"/>
      <c r="V22" s="269" t="str">
        <f>F$35&amp;" "&amp;E$35</f>
        <v> </v>
      </c>
    </row>
    <row r="23" spans="1:22" s="254" customFormat="1" ht="9" customHeight="1">
      <c r="A23" s="397">
        <v>8</v>
      </c>
      <c r="B23" s="245">
        <v>26</v>
      </c>
      <c r="C23" s="245"/>
      <c r="D23" s="375"/>
      <c r="E23" s="437"/>
      <c r="F23" s="437"/>
      <c r="G23" s="437"/>
      <c r="H23" s="272"/>
      <c r="I23" s="273"/>
      <c r="J23" s="376"/>
      <c r="K23" s="376"/>
      <c r="L23" s="261"/>
      <c r="M23" s="261"/>
      <c r="N23" s="394"/>
      <c r="O23" s="281"/>
      <c r="P23" s="282"/>
      <c r="Q23" s="281"/>
      <c r="R23" s="283"/>
      <c r="S23" s="284"/>
      <c r="V23" s="269" t="str">
        <f>F$37&amp;" "&amp;E$37</f>
        <v> </v>
      </c>
    </row>
    <row r="24" spans="1:22" s="254" customFormat="1" ht="9" customHeight="1">
      <c r="A24" s="257"/>
      <c r="B24" s="258"/>
      <c r="C24" s="258"/>
      <c r="D24" s="373"/>
      <c r="E24" s="260"/>
      <c r="F24" s="262"/>
      <c r="G24" s="262"/>
      <c r="H24" s="262"/>
      <c r="I24" s="378"/>
      <c r="J24" s="376"/>
      <c r="K24" s="376"/>
      <c r="L24" s="398"/>
      <c r="M24" s="399" t="s">
        <v>183</v>
      </c>
      <c r="N24" s="349" t="s">
        <v>184</v>
      </c>
      <c r="O24" s="316"/>
      <c r="P24" s="310"/>
      <c r="Q24" s="281"/>
      <c r="R24" s="283"/>
      <c r="S24" s="284"/>
      <c r="V24" s="269" t="str">
        <f>F$39&amp;" "&amp;E$39</f>
        <v> </v>
      </c>
    </row>
    <row r="25" spans="1:22" s="254" customFormat="1" ht="9" customHeight="1">
      <c r="A25" s="397">
        <v>9</v>
      </c>
      <c r="B25" s="245">
        <v>20</v>
      </c>
      <c r="C25" s="245"/>
      <c r="D25" s="375"/>
      <c r="E25" s="437"/>
      <c r="F25" s="437"/>
      <c r="G25" s="437"/>
      <c r="H25" s="248"/>
      <c r="I25" s="249"/>
      <c r="J25" s="376"/>
      <c r="K25" s="376"/>
      <c r="L25" s="261"/>
      <c r="M25" s="261"/>
      <c r="N25" s="425">
        <v>53</v>
      </c>
      <c r="O25" s="281"/>
      <c r="P25" s="314"/>
      <c r="Q25" s="281"/>
      <c r="R25" s="283"/>
      <c r="S25" s="284"/>
      <c r="V25" s="269" t="str">
        <f>F$41&amp;" "&amp;E$41</f>
        <v> </v>
      </c>
    </row>
    <row r="26" spans="1:22" s="254" customFormat="1" ht="9" customHeight="1">
      <c r="A26" s="257"/>
      <c r="B26" s="258"/>
      <c r="C26" s="258"/>
      <c r="D26" s="373"/>
      <c r="E26" s="260"/>
      <c r="F26" s="261"/>
      <c r="G26" s="262"/>
      <c r="H26" s="391"/>
      <c r="I26" s="264"/>
      <c r="J26" s="348" t="s">
        <v>189</v>
      </c>
      <c r="K26" s="348"/>
      <c r="L26" s="261"/>
      <c r="M26" s="261"/>
      <c r="N26" s="394"/>
      <c r="O26" s="281"/>
      <c r="P26" s="282"/>
      <c r="Q26" s="281"/>
      <c r="R26" s="283"/>
      <c r="S26" s="284"/>
      <c r="V26" s="269" t="str">
        <f>F$43&amp;" "&amp;E$43</f>
        <v> </v>
      </c>
    </row>
    <row r="27" spans="1:22" s="254" customFormat="1" ht="9" customHeight="1">
      <c r="A27" s="257">
        <v>10</v>
      </c>
      <c r="B27" s="245">
        <v>18</v>
      </c>
      <c r="C27" s="245"/>
      <c r="D27" s="375"/>
      <c r="E27" s="437"/>
      <c r="F27" s="437"/>
      <c r="G27" s="437"/>
      <c r="H27" s="272"/>
      <c r="I27" s="273"/>
      <c r="J27" s="376"/>
      <c r="K27" s="377"/>
      <c r="L27" s="261"/>
      <c r="M27" s="261"/>
      <c r="N27" s="394"/>
      <c r="O27" s="281"/>
      <c r="P27" s="282"/>
      <c r="Q27" s="281"/>
      <c r="R27" s="283"/>
      <c r="S27" s="284"/>
      <c r="V27" s="269" t="e">
        <f>#REF!&amp;" "&amp;#REF!</f>
        <v>#REF!</v>
      </c>
    </row>
    <row r="28" spans="1:22" s="254" customFormat="1" ht="9" customHeight="1">
      <c r="A28" s="257"/>
      <c r="B28" s="258"/>
      <c r="C28" s="258"/>
      <c r="D28" s="373"/>
      <c r="E28" s="260"/>
      <c r="F28" s="262"/>
      <c r="G28" s="262"/>
      <c r="H28" s="262"/>
      <c r="I28" s="378"/>
      <c r="J28" s="379"/>
      <c r="K28" s="380"/>
      <c r="L28" s="348" t="s">
        <v>190</v>
      </c>
      <c r="M28" s="266"/>
      <c r="N28" s="394"/>
      <c r="O28" s="281"/>
      <c r="P28" s="282"/>
      <c r="Q28" s="281"/>
      <c r="R28" s="283"/>
      <c r="S28" s="284"/>
      <c r="V28" s="269" t="e">
        <f>#REF!&amp;" "&amp;#REF!</f>
        <v>#REF!</v>
      </c>
    </row>
    <row r="29" spans="1:22" s="254" customFormat="1" ht="9" customHeight="1">
      <c r="A29" s="257">
        <v>11</v>
      </c>
      <c r="B29" s="245">
        <v>70</v>
      </c>
      <c r="C29" s="245"/>
      <c r="D29" s="375"/>
      <c r="E29" s="437"/>
      <c r="F29" s="437"/>
      <c r="G29" s="437"/>
      <c r="H29" s="248"/>
      <c r="I29" s="249"/>
      <c r="J29" s="376"/>
      <c r="K29" s="377"/>
      <c r="L29" s="378">
        <v>53</v>
      </c>
      <c r="M29" s="339"/>
      <c r="N29" s="389"/>
      <c r="O29" s="281"/>
      <c r="P29" s="282"/>
      <c r="Q29" s="281"/>
      <c r="R29" s="283"/>
      <c r="S29" s="284"/>
      <c r="V29" s="269" t="e">
        <f>#REF!&amp;" "&amp;#REF!</f>
        <v>#REF!</v>
      </c>
    </row>
    <row r="30" spans="1:22" s="254" customFormat="1" ht="9" customHeight="1">
      <c r="A30" s="257"/>
      <c r="B30" s="258"/>
      <c r="C30" s="258"/>
      <c r="D30" s="373"/>
      <c r="E30" s="260"/>
      <c r="F30" s="390"/>
      <c r="G30" s="262"/>
      <c r="H30" s="391"/>
      <c r="I30" s="264"/>
      <c r="J30" s="348" t="s">
        <v>190</v>
      </c>
      <c r="K30" s="349"/>
      <c r="L30" s="376"/>
      <c r="M30" s="400"/>
      <c r="N30" s="389"/>
      <c r="O30" s="281"/>
      <c r="P30" s="282"/>
      <c r="Q30" s="281"/>
      <c r="R30" s="283"/>
      <c r="S30" s="284"/>
      <c r="V30" s="269" t="e">
        <f>#REF!&amp;" "&amp;#REF!</f>
        <v>#REF!</v>
      </c>
    </row>
    <row r="31" spans="1:22" s="254" customFormat="1" ht="9" customHeight="1">
      <c r="A31" s="388">
        <v>12</v>
      </c>
      <c r="B31" s="270">
        <v>52</v>
      </c>
      <c r="C31" s="270"/>
      <c r="D31" s="246" t="s">
        <v>15</v>
      </c>
      <c r="E31" s="437"/>
      <c r="F31" s="437"/>
      <c r="G31" s="437"/>
      <c r="H31" s="272"/>
      <c r="I31" s="273"/>
      <c r="J31" s="376"/>
      <c r="K31" s="376"/>
      <c r="L31" s="376"/>
      <c r="M31" s="279"/>
      <c r="N31" s="389"/>
      <c r="O31" s="281"/>
      <c r="P31" s="282"/>
      <c r="Q31" s="281"/>
      <c r="R31" s="283"/>
      <c r="S31" s="284"/>
      <c r="V31" s="269" t="str">
        <f>F$45&amp;" "&amp;E$45</f>
        <v> </v>
      </c>
    </row>
    <row r="32" spans="1:22" s="254" customFormat="1" ht="9" customHeight="1">
      <c r="A32" s="257"/>
      <c r="B32" s="258"/>
      <c r="C32" s="258"/>
      <c r="D32" s="373"/>
      <c r="E32" s="260"/>
      <c r="F32" s="262"/>
      <c r="G32" s="262"/>
      <c r="H32" s="262"/>
      <c r="I32" s="378"/>
      <c r="J32" s="376"/>
      <c r="K32" s="376"/>
      <c r="L32" s="379"/>
      <c r="M32" s="401"/>
      <c r="N32" s="402" t="s">
        <v>192</v>
      </c>
      <c r="O32" s="281"/>
      <c r="P32" s="282"/>
      <c r="Q32" s="281"/>
      <c r="R32" s="283"/>
      <c r="S32" s="284"/>
      <c r="V32" s="269" t="str">
        <f>F$47&amp;" "&amp;E$47</f>
        <v> </v>
      </c>
    </row>
    <row r="33" spans="1:22" s="254" customFormat="1" ht="9" customHeight="1">
      <c r="A33" s="257">
        <v>13</v>
      </c>
      <c r="B33" s="245">
        <v>47</v>
      </c>
      <c r="C33" s="245"/>
      <c r="D33" s="375"/>
      <c r="E33" s="437"/>
      <c r="F33" s="437"/>
      <c r="G33" s="437"/>
      <c r="H33" s="248"/>
      <c r="I33" s="249"/>
      <c r="J33" s="376"/>
      <c r="K33" s="376"/>
      <c r="L33" s="376"/>
      <c r="M33" s="279"/>
      <c r="N33" s="424">
        <v>40</v>
      </c>
      <c r="O33" s="281"/>
      <c r="P33" s="282"/>
      <c r="Q33" s="281"/>
      <c r="R33" s="283"/>
      <c r="S33" s="284"/>
      <c r="V33" s="269" t="e">
        <f>#REF!&amp;" "&amp;#REF!</f>
        <v>#REF!</v>
      </c>
    </row>
    <row r="34" spans="1:22" s="254" customFormat="1" ht="9" customHeight="1">
      <c r="A34" s="257"/>
      <c r="B34" s="258"/>
      <c r="C34" s="258"/>
      <c r="D34" s="373"/>
      <c r="E34" s="260"/>
      <c r="F34" s="390"/>
      <c r="G34" s="262"/>
      <c r="H34" s="391"/>
      <c r="I34" s="264"/>
      <c r="J34" s="348" t="s">
        <v>191</v>
      </c>
      <c r="K34" s="348"/>
      <c r="L34" s="376"/>
      <c r="M34" s="279"/>
      <c r="N34" s="383"/>
      <c r="O34" s="281"/>
      <c r="P34" s="282"/>
      <c r="Q34" s="281"/>
      <c r="R34" s="283"/>
      <c r="S34" s="284"/>
      <c r="V34" s="269" t="e">
        <f>#REF!&amp;" "&amp;#REF!</f>
        <v>#REF!</v>
      </c>
    </row>
    <row r="35" spans="1:22" s="254" customFormat="1" ht="9" customHeight="1">
      <c r="A35" s="257">
        <v>14</v>
      </c>
      <c r="B35" s="245">
        <v>39</v>
      </c>
      <c r="C35" s="245"/>
      <c r="D35" s="375"/>
      <c r="E35" s="437"/>
      <c r="F35" s="437"/>
      <c r="G35" s="437"/>
      <c r="H35" s="272"/>
      <c r="I35" s="273"/>
      <c r="J35" s="376"/>
      <c r="K35" s="377"/>
      <c r="L35" s="376"/>
      <c r="M35" s="279"/>
      <c r="N35" s="383"/>
      <c r="O35" s="281"/>
      <c r="P35" s="282"/>
      <c r="Q35" s="281"/>
      <c r="R35" s="283"/>
      <c r="S35" s="284"/>
      <c r="V35" s="269" t="e">
        <f>#REF!&amp;" "&amp;#REF!</f>
        <v>#REF!</v>
      </c>
    </row>
    <row r="36" spans="1:22" s="254" customFormat="1" ht="9" customHeight="1">
      <c r="A36" s="257"/>
      <c r="B36" s="258"/>
      <c r="C36" s="258"/>
      <c r="D36" s="373"/>
      <c r="E36" s="260"/>
      <c r="F36" s="262"/>
      <c r="G36" s="262"/>
      <c r="H36" s="262"/>
      <c r="I36" s="378"/>
      <c r="J36" s="379"/>
      <c r="K36" s="380"/>
      <c r="L36" s="348" t="s">
        <v>192</v>
      </c>
      <c r="M36" s="266"/>
      <c r="N36" s="383"/>
      <c r="O36" s="281"/>
      <c r="P36" s="282"/>
      <c r="Q36" s="281"/>
      <c r="R36" s="283"/>
      <c r="S36" s="284"/>
      <c r="V36" s="269" t="e">
        <f>#REF!&amp;" "&amp;#REF!</f>
        <v>#REF!</v>
      </c>
    </row>
    <row r="37" spans="1:22" s="254" customFormat="1" ht="9" customHeight="1">
      <c r="A37" s="257">
        <v>15</v>
      </c>
      <c r="B37" s="245">
        <v>30</v>
      </c>
      <c r="C37" s="245"/>
      <c r="D37" s="375"/>
      <c r="E37" s="437"/>
      <c r="F37" s="437"/>
      <c r="G37" s="437"/>
      <c r="H37" s="248"/>
      <c r="I37" s="249"/>
      <c r="J37" s="376"/>
      <c r="K37" s="377"/>
      <c r="L37" s="378">
        <v>40</v>
      </c>
      <c r="M37" s="376"/>
      <c r="N37" s="381"/>
      <c r="O37" s="252"/>
      <c r="P37" s="282"/>
      <c r="Q37" s="281"/>
      <c r="R37" s="283"/>
      <c r="S37" s="284"/>
      <c r="V37" s="269" t="e">
        <f>#REF!&amp;" "&amp;#REF!</f>
        <v>#REF!</v>
      </c>
    </row>
    <row r="38" spans="1:22" s="254" customFormat="1" ht="9" customHeight="1">
      <c r="A38" s="257"/>
      <c r="B38" s="258"/>
      <c r="C38" s="258"/>
      <c r="D38" s="373"/>
      <c r="E38" s="260"/>
      <c r="F38" s="390"/>
      <c r="G38" s="262"/>
      <c r="H38" s="391"/>
      <c r="I38" s="264"/>
      <c r="J38" s="348" t="s">
        <v>192</v>
      </c>
      <c r="K38" s="349"/>
      <c r="L38" s="376"/>
      <c r="M38" s="395"/>
      <c r="N38" s="403"/>
      <c r="O38" s="404"/>
      <c r="P38" s="345"/>
      <c r="Q38" s="281"/>
      <c r="R38" s="283"/>
      <c r="S38" s="284"/>
      <c r="V38" s="269" t="e">
        <f>#REF!&amp;" "&amp;#REF!</f>
        <v>#REF!</v>
      </c>
    </row>
    <row r="39" spans="1:22" s="254" customFormat="1" ht="9" customHeight="1">
      <c r="A39" s="244">
        <v>16</v>
      </c>
      <c r="B39" s="245">
        <v>28</v>
      </c>
      <c r="C39" s="245"/>
      <c r="D39" s="246">
        <v>2</v>
      </c>
      <c r="E39" s="437"/>
      <c r="F39" s="437"/>
      <c r="G39" s="437"/>
      <c r="H39" s="272"/>
      <c r="I39" s="273"/>
      <c r="J39" s="376"/>
      <c r="K39" s="376"/>
      <c r="L39" s="261"/>
      <c r="M39" s="261"/>
      <c r="N39" s="405"/>
      <c r="O39" s="350"/>
      <c r="P39" s="345"/>
      <c r="Q39" s="281"/>
      <c r="R39" s="283"/>
      <c r="S39" s="284"/>
      <c r="V39" s="269"/>
    </row>
    <row r="40" spans="1:22" s="254" customFormat="1" ht="9" customHeight="1" thickBot="1">
      <c r="A40" s="319"/>
      <c r="B40" s="319"/>
      <c r="C40" s="319"/>
      <c r="D40" s="319"/>
      <c r="E40" s="406"/>
      <c r="F40" s="321"/>
      <c r="G40" s="322"/>
      <c r="H40" s="321"/>
      <c r="I40" s="323"/>
      <c r="J40" s="407"/>
      <c r="K40" s="261"/>
      <c r="L40" s="407"/>
      <c r="M40" s="261"/>
      <c r="N40" s="408"/>
      <c r="O40" s="326"/>
      <c r="P40" s="327"/>
      <c r="Q40" s="328"/>
      <c r="R40" s="283"/>
      <c r="S40" s="284"/>
      <c r="V40" s="329"/>
    </row>
    <row r="41" spans="1:19" s="254" customFormat="1" ht="9" customHeight="1">
      <c r="A41" s="330"/>
      <c r="B41" s="282"/>
      <c r="C41" s="282"/>
      <c r="D41" s="312"/>
      <c r="E41" s="409"/>
      <c r="F41" s="332"/>
      <c r="G41" s="284"/>
      <c r="H41" s="332"/>
      <c r="I41" s="308"/>
      <c r="J41" s="310"/>
      <c r="K41" s="313"/>
      <c r="L41" s="310"/>
      <c r="M41" s="313"/>
      <c r="N41" s="333"/>
      <c r="O41" s="334"/>
      <c r="P41" s="335"/>
      <c r="Q41" s="281"/>
      <c r="R41" s="283"/>
      <c r="S41" s="284"/>
    </row>
    <row r="42" spans="1:19" s="254" customFormat="1" ht="12" customHeight="1">
      <c r="A42" s="304"/>
      <c r="B42" s="304"/>
      <c r="C42" s="304"/>
      <c r="D42" s="312"/>
      <c r="E42" s="336"/>
      <c r="F42" s="337"/>
      <c r="G42" s="338"/>
      <c r="H42" s="410"/>
      <c r="I42" s="316"/>
      <c r="J42" s="310"/>
      <c r="K42" s="313"/>
      <c r="L42" s="339"/>
      <c r="M42" s="339"/>
      <c r="N42" s="305"/>
      <c r="O42" s="340"/>
      <c r="P42" s="335"/>
      <c r="Q42" s="281"/>
      <c r="R42" s="283"/>
      <c r="S42" s="284"/>
    </row>
    <row r="43" spans="1:19" s="254" customFormat="1" ht="9" customHeight="1">
      <c r="A43" s="304"/>
      <c r="B43" s="282"/>
      <c r="C43" s="282"/>
      <c r="D43" s="312"/>
      <c r="E43" s="332"/>
      <c r="F43" s="332"/>
      <c r="G43" s="284"/>
      <c r="H43" s="332"/>
      <c r="I43" s="308"/>
      <c r="J43" s="317"/>
      <c r="K43" s="318"/>
      <c r="L43" s="341"/>
      <c r="M43" s="342"/>
      <c r="N43" s="343"/>
      <c r="O43" s="344" t="s">
        <v>168</v>
      </c>
      <c r="P43" s="345"/>
      <c r="Q43" s="281"/>
      <c r="R43" s="283"/>
      <c r="S43" s="284"/>
    </row>
    <row r="44" spans="1:19" s="254" customFormat="1" ht="15" customHeight="1">
      <c r="A44" s="304"/>
      <c r="B44" s="304"/>
      <c r="C44" s="304"/>
      <c r="D44" s="312"/>
      <c r="E44" s="336"/>
      <c r="F44" s="336"/>
      <c r="G44" s="338"/>
      <c r="H44" s="336"/>
      <c r="I44" s="308"/>
      <c r="J44" s="347"/>
      <c r="K44" s="316"/>
      <c r="L44" s="348"/>
      <c r="M44" s="349"/>
      <c r="N44" s="305"/>
      <c r="O44" s="350"/>
      <c r="P44" s="351"/>
      <c r="Q44" s="352"/>
      <c r="R44" s="283"/>
      <c r="S44" s="284"/>
    </row>
    <row r="45" spans="1:19" s="254" customFormat="1" ht="12" customHeight="1">
      <c r="A45" s="304"/>
      <c r="B45" s="282"/>
      <c r="C45" s="282"/>
      <c r="D45" s="312"/>
      <c r="E45" s="353"/>
      <c r="F45" s="332"/>
      <c r="G45" s="284"/>
      <c r="H45" s="332"/>
      <c r="I45" s="308"/>
      <c r="J45" s="310"/>
      <c r="K45" s="313"/>
      <c r="L45" s="339"/>
      <c r="M45" s="339"/>
      <c r="N45" s="305"/>
      <c r="O45" s="350"/>
      <c r="P45" s="351"/>
      <c r="Q45" s="281"/>
      <c r="R45" s="283"/>
      <c r="S45" s="284"/>
    </row>
    <row r="46" spans="1:19" s="254" customFormat="1" ht="9" customHeight="1">
      <c r="A46" s="304"/>
      <c r="B46" s="304"/>
      <c r="C46" s="304"/>
      <c r="D46" s="312"/>
      <c r="E46" s="336"/>
      <c r="F46" s="354"/>
      <c r="G46" s="338"/>
      <c r="H46" s="410"/>
      <c r="I46" s="316"/>
      <c r="J46" s="310"/>
      <c r="K46" s="313"/>
      <c r="L46" s="310"/>
      <c r="M46" s="355"/>
      <c r="N46" s="351"/>
      <c r="O46" s="350"/>
      <c r="P46" s="351"/>
      <c r="Q46" s="281"/>
      <c r="R46" s="283"/>
      <c r="S46" s="284"/>
    </row>
    <row r="47" spans="1:19" s="254" customFormat="1" ht="9" customHeight="1">
      <c r="A47" s="330"/>
      <c r="B47" s="282"/>
      <c r="C47" s="282"/>
      <c r="D47" s="312"/>
      <c r="E47" s="332"/>
      <c r="F47" s="332"/>
      <c r="G47" s="284"/>
      <c r="H47" s="332"/>
      <c r="I47" s="356"/>
      <c r="J47" s="310"/>
      <c r="K47" s="313"/>
      <c r="L47" s="310"/>
      <c r="M47" s="313"/>
      <c r="N47" s="314"/>
      <c r="O47" s="281"/>
      <c r="P47" s="282"/>
      <c r="Q47" s="281"/>
      <c r="R47" s="283"/>
      <c r="S47" s="284"/>
    </row>
    <row r="48" spans="1:19" s="254" customFormat="1" ht="9" customHeight="1">
      <c r="A48" s="304"/>
      <c r="B48" s="304"/>
      <c r="C48" s="304"/>
      <c r="D48" s="304"/>
      <c r="E48" s="332"/>
      <c r="F48" s="332"/>
      <c r="G48" s="338"/>
      <c r="H48" s="332"/>
      <c r="I48" s="308"/>
      <c r="J48" s="310"/>
      <c r="K48" s="313"/>
      <c r="L48" s="310"/>
      <c r="M48" s="313"/>
      <c r="N48" s="347"/>
      <c r="O48" s="316"/>
      <c r="P48" s="310"/>
      <c r="Q48" s="281"/>
      <c r="R48" s="283"/>
      <c r="S48" s="284"/>
    </row>
    <row r="49" spans="1:19" s="254" customFormat="1" ht="9" customHeight="1">
      <c r="A49" s="330"/>
      <c r="B49" s="282"/>
      <c r="C49" s="282"/>
      <c r="D49" s="312"/>
      <c r="E49" s="332"/>
      <c r="F49" s="332"/>
      <c r="G49" s="284"/>
      <c r="H49" s="332"/>
      <c r="I49" s="356"/>
      <c r="J49" s="310"/>
      <c r="K49" s="313"/>
      <c r="L49" s="313"/>
      <c r="M49" s="313"/>
      <c r="N49" s="351"/>
      <c r="O49" s="411"/>
      <c r="P49" s="351"/>
      <c r="Q49" s="412"/>
      <c r="R49" s="283"/>
      <c r="S49" s="284"/>
    </row>
    <row r="50" spans="14:19" ht="15.75" customHeight="1" hidden="1">
      <c r="N50" s="413"/>
      <c r="O50" s="413"/>
      <c r="P50" s="413"/>
      <c r="Q50" s="442"/>
      <c r="R50" s="442"/>
      <c r="S50" s="442"/>
    </row>
    <row r="51" spans="14:16" ht="16.5" customHeight="1" hidden="1">
      <c r="N51" s="414"/>
      <c r="O51" s="415"/>
      <c r="P51" s="413"/>
    </row>
    <row r="52" spans="14:16" ht="12.75">
      <c r="N52" s="416"/>
      <c r="O52" s="417"/>
      <c r="P52" s="416"/>
    </row>
    <row r="53" spans="3:17" ht="15.75">
      <c r="C53" s="358"/>
      <c r="D53" s="359" t="s">
        <v>6</v>
      </c>
      <c r="E53" s="359"/>
      <c r="F53" s="359"/>
      <c r="G53" s="359"/>
      <c r="H53" s="359"/>
      <c r="I53" s="438" t="s">
        <v>41</v>
      </c>
      <c r="J53" s="438"/>
      <c r="K53" s="438"/>
      <c r="L53" s="359"/>
      <c r="M53" s="359"/>
      <c r="N53" s="360"/>
      <c r="O53" s="357"/>
      <c r="P53" s="361"/>
      <c r="Q53" s="357"/>
    </row>
    <row r="54" spans="3:14" ht="15.75" hidden="1">
      <c r="C54" s="359"/>
      <c r="D54" s="358"/>
      <c r="E54" s="362"/>
      <c r="F54" s="362"/>
      <c r="G54" s="362"/>
      <c r="H54" s="362"/>
      <c r="I54" s="362"/>
      <c r="J54" s="362"/>
      <c r="K54" s="362"/>
      <c r="L54" s="362"/>
      <c r="M54" s="359"/>
      <c r="N54" s="359"/>
    </row>
    <row r="55" spans="3:14" ht="15.75" hidden="1">
      <c r="C55" s="359"/>
      <c r="D55" s="358"/>
      <c r="E55" s="362"/>
      <c r="F55" s="362"/>
      <c r="G55" s="362"/>
      <c r="H55" s="362"/>
      <c r="I55" s="362"/>
      <c r="J55" s="359"/>
      <c r="K55" s="362"/>
      <c r="L55" s="362"/>
      <c r="M55" s="359"/>
      <c r="N55" s="359"/>
    </row>
    <row r="56" spans="3:14" ht="15" hidden="1">
      <c r="C56" s="359"/>
      <c r="D56" s="364"/>
      <c r="E56" s="359"/>
      <c r="F56" s="359"/>
      <c r="G56" s="359"/>
      <c r="H56" s="359"/>
      <c r="I56" s="359"/>
      <c r="J56" s="359"/>
      <c r="K56" s="359"/>
      <c r="L56" s="359"/>
      <c r="M56" s="359"/>
      <c r="N56" s="359"/>
    </row>
    <row r="57" spans="3:14" ht="15">
      <c r="C57" s="359"/>
      <c r="D57" s="364"/>
      <c r="E57" s="359"/>
      <c r="F57" s="359"/>
      <c r="G57" s="359"/>
      <c r="H57" s="359"/>
      <c r="I57" s="359"/>
      <c r="J57" s="359"/>
      <c r="K57" s="359"/>
      <c r="L57" s="359"/>
      <c r="M57" s="359"/>
      <c r="N57" s="359"/>
    </row>
  </sheetData>
  <sheetProtection/>
  <mergeCells count="21">
    <mergeCell ref="A6:B6"/>
    <mergeCell ref="N6:O6"/>
    <mergeCell ref="E7:G7"/>
    <mergeCell ref="E9:G9"/>
    <mergeCell ref="E11:G11"/>
    <mergeCell ref="E13:G13"/>
    <mergeCell ref="E15:G15"/>
    <mergeCell ref="E17:G17"/>
    <mergeCell ref="E19:G19"/>
    <mergeCell ref="E21:G21"/>
    <mergeCell ref="E23:G23"/>
    <mergeCell ref="E25:G25"/>
    <mergeCell ref="E39:G39"/>
    <mergeCell ref="Q50:S50"/>
    <mergeCell ref="I53:K53"/>
    <mergeCell ref="E27:G27"/>
    <mergeCell ref="E29:G29"/>
    <mergeCell ref="E31:G31"/>
    <mergeCell ref="E33:G33"/>
    <mergeCell ref="E35:G35"/>
    <mergeCell ref="E37:G37"/>
  </mergeCells>
  <conditionalFormatting sqref="H49 F47 F41 F49 H47 F45 H45 H41 F43 H43">
    <cfRule type="expression" priority="19" dxfId="111" stopIfTrue="1">
      <formula>AND($D41&lt;9,$B41&gt;0)</formula>
    </cfRule>
  </conditionalFormatting>
  <conditionalFormatting sqref="E49 E41 J10 E47 E45 E43">
    <cfRule type="cellIs" priority="17" dxfId="112" operator="equal" stopIfTrue="1">
      <formula>"Bye"</formula>
    </cfRule>
    <cfRule type="expression" priority="18" dxfId="111" stopIfTrue="1">
      <formula>AND($D10&lt;9,$B10&gt;0)</formula>
    </cfRule>
  </conditionalFormatting>
  <conditionalFormatting sqref="N16 N32 P24 P48 L12 J14 J18 J22 J26 J30 J34 J38 J42 J46 L28 L36 L44">
    <cfRule type="expression" priority="15" dxfId="111" stopIfTrue="1">
      <formula>I12="as"</formula>
    </cfRule>
    <cfRule type="expression" priority="16" dxfId="111" stopIfTrue="1">
      <formula>I12="bs"</formula>
    </cfRule>
  </conditionalFormatting>
  <conditionalFormatting sqref="P40">
    <cfRule type="expression" priority="13" dxfId="111" stopIfTrue="1">
      <formula>O41="as"</formula>
    </cfRule>
    <cfRule type="expression" priority="14" dxfId="111" stopIfTrue="1">
      <formula>O41="bs"</formula>
    </cfRule>
  </conditionalFormatting>
  <conditionalFormatting sqref="D41 D47 D45 D43 D49">
    <cfRule type="expression" priority="10" dxfId="117" stopIfTrue="1">
      <formula>AND($D41&gt;0,$D41&lt;9,$B41&gt;0)</formula>
    </cfRule>
    <cfRule type="expression" priority="11" dxfId="118" stopIfTrue="1">
      <formula>$D41&gt;0</formula>
    </cfRule>
    <cfRule type="expression" priority="12" dxfId="119" stopIfTrue="1">
      <formula>$E41="Bye"</formula>
    </cfRule>
  </conditionalFormatting>
  <conditionalFormatting sqref="J12 H14 H18 H22 H26 H30 H34 H38 H42 H46 L16 N24 L32 N41 N48 J20 J28 J36 J44">
    <cfRule type="expression" priority="7" dxfId="113" stopIfTrue="1">
      <formula>AND($L$1="CU",H12="Umpire")</formula>
    </cfRule>
    <cfRule type="expression" priority="8" dxfId="114" stopIfTrue="1">
      <formula>AND($L$1="CU",H12&lt;&gt;"Umpire",I12&lt;&gt;"")</formula>
    </cfRule>
    <cfRule type="expression" priority="9" dxfId="115" stopIfTrue="1">
      <formula>AND($L$1="CU",H12&lt;&gt;"Umpire")</formula>
    </cfRule>
  </conditionalFormatting>
  <conditionalFormatting sqref="D23 D15 D39 D11 D13 D17 D19 D21 D25 D27 D29 D31 D33 D35 D37 D9">
    <cfRule type="expression" priority="4" dxfId="117" stopIfTrue="1">
      <formula>AND($C9&gt;0,$C9&lt;9,$B9&gt;0)</formula>
    </cfRule>
    <cfRule type="expression" priority="5" dxfId="118" stopIfTrue="1">
      <formula>$C9&gt;0</formula>
    </cfRule>
    <cfRule type="expression" priority="6" dxfId="119" stopIfTrue="1">
      <formula>$D9="Bye"</formula>
    </cfRule>
  </conditionalFormatting>
  <conditionalFormatting sqref="E35 E11 E31 E33 E9 E37 E13 E15 E17 E19 E21 E23 E25 E27 E29 E39">
    <cfRule type="cellIs" priority="2" dxfId="112" operator="equal" stopIfTrue="1">
      <formula>"Bye"</formula>
    </cfRule>
    <cfRule type="expression" priority="3" dxfId="111" stopIfTrue="1">
      <formula>AND(#REF!&lt;9,$B9&gt;0)</formula>
    </cfRule>
  </conditionalFormatting>
  <conditionalFormatting sqref="I46 K44 O48 I10 I14 I18 I22 I26 I30 I34 I38 I42 K36 K28 K12 M16 M32 O24 K20:L20">
    <cfRule type="expression" priority="1" dxfId="116" stopIfTrue="1">
      <formula>$L$1="CU"</formula>
    </cfRule>
  </conditionalFormatting>
  <dataValidations count="1">
    <dataValidation type="list" allowBlank="1" showInputMessage="1" sqref="J44 H46 H14 H18 H22 H26 H30 H34 H38 H42 N41 J36 L32 J28 N24 J20 L16 J12 N48">
      <formula1>$T$9:$T$20</formula1>
    </dataValidation>
  </dataValidations>
  <printOptions horizontalCentered="1"/>
  <pageMargins left="0.35" right="0.35" top="0.39" bottom="0.39" header="0" footer="0"/>
  <pageSetup fitToHeight="1" fitToWidth="1" horizontalDpi="360" verticalDpi="36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rost</dc:creator>
  <cp:keywords/>
  <dc:description/>
  <cp:lastModifiedBy>Admin</cp:lastModifiedBy>
  <cp:lastPrinted>2017-03-23T08:46:01Z</cp:lastPrinted>
  <dcterms:created xsi:type="dcterms:W3CDTF">2009-07-23T08:34:16Z</dcterms:created>
  <dcterms:modified xsi:type="dcterms:W3CDTF">2017-03-23T08:50:26Z</dcterms:modified>
  <cp:category/>
  <cp:version/>
  <cp:contentType/>
  <cp:contentStatus/>
</cp:coreProperties>
</file>